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G:\Grants\CCCS Workforce Resilience\COG Process\To Publish\"/>
    </mc:Choice>
  </mc:AlternateContent>
  <xr:revisionPtr revIDLastSave="0" documentId="13_ncr:1_{F40767C7-F551-4B70-9D83-C95E5DA3933C}" xr6:coauthVersionLast="47" xr6:coauthVersionMax="47" xr10:uidLastSave="{00000000-0000-0000-0000-000000000000}"/>
  <bookViews>
    <workbookView xWindow="1170" yWindow="420" windowWidth="23235" windowHeight="15780" tabRatio="830" xr2:uid="{00000000-000D-0000-FFFF-FFFF00000000}"/>
  </bookViews>
  <sheets>
    <sheet name="INSTRUCTIONS" sheetId="5" r:id="rId1"/>
    <sheet name="Summary of Expenses" sheetId="1" r:id="rId2"/>
    <sheet name="Pulldowns" sheetId="13" state="hidden" r:id="rId3"/>
  </sheets>
  <definedNames>
    <definedName name="_xlnm.Print_Area" localSheetId="1">'Summary of Expenses'!$A$1:$K$31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K16" i="1" s="1"/>
  <c r="L16" i="1" s="1"/>
  <c r="J17" i="1"/>
  <c r="K17" i="1" s="1"/>
  <c r="L17" i="1" s="1"/>
  <c r="J18" i="1"/>
  <c r="K18" i="1"/>
  <c r="L18" i="1"/>
  <c r="J19" i="1"/>
  <c r="K19" i="1"/>
  <c r="L19" i="1"/>
  <c r="J20" i="1"/>
  <c r="K20" i="1" s="1"/>
  <c r="L20" i="1" s="1"/>
  <c r="J21" i="1"/>
  <c r="K21" i="1" s="1"/>
  <c r="L21" i="1" s="1"/>
  <c r="J22" i="1"/>
  <c r="K22" i="1" s="1"/>
  <c r="L22" i="1" s="1"/>
  <c r="J23" i="1"/>
  <c r="K23" i="1"/>
  <c r="L23" i="1" s="1"/>
  <c r="J24" i="1"/>
  <c r="K24" i="1" s="1"/>
  <c r="L24" i="1" s="1"/>
  <c r="J25" i="1"/>
  <c r="K25" i="1" s="1"/>
  <c r="L25" i="1" s="1"/>
  <c r="J26" i="1"/>
  <c r="K26" i="1" s="1"/>
  <c r="L26" i="1" s="1"/>
  <c r="J27" i="1"/>
  <c r="K27" i="1" s="1"/>
  <c r="L27" i="1" s="1"/>
  <c r="J28" i="1"/>
  <c r="K28" i="1" s="1"/>
  <c r="L28" i="1" s="1"/>
  <c r="J29" i="1"/>
  <c r="K29" i="1" s="1"/>
  <c r="L29" i="1" s="1"/>
  <c r="J30" i="1"/>
  <c r="K30" i="1" s="1"/>
  <c r="L30" i="1" s="1"/>
  <c r="J31" i="1"/>
  <c r="K31" i="1" s="1"/>
  <c r="L31" i="1" s="1"/>
  <c r="L33" i="1" l="1"/>
  <c r="B13" i="1" s="1"/>
</calcChain>
</file>

<file path=xl/sharedStrings.xml><?xml version="1.0" encoding="utf-8"?>
<sst xmlns="http://schemas.openxmlformats.org/spreadsheetml/2006/main" count="101" uniqueCount="70">
  <si>
    <t>Contact Name:</t>
  </si>
  <si>
    <t>""</t>
  </si>
  <si>
    <t>Instructions</t>
  </si>
  <si>
    <t>*</t>
  </si>
  <si>
    <t>Entity Name:</t>
  </si>
  <si>
    <t>.</t>
  </si>
  <si>
    <t>Date:</t>
  </si>
  <si>
    <t>Contact Email:</t>
  </si>
  <si>
    <t xml:space="preserve"> Please follow the below instructions to complete this form.</t>
  </si>
  <si>
    <t>Lodging Cost</t>
  </si>
  <si>
    <t>Meals 
Cost</t>
  </si>
  <si>
    <t>Employee Name</t>
  </si>
  <si>
    <t>Seminar</t>
  </si>
  <si>
    <t>Webinar</t>
  </si>
  <si>
    <t>College course</t>
  </si>
  <si>
    <t>Online Course</t>
  </si>
  <si>
    <t>Books</t>
  </si>
  <si>
    <t>Onsite training</t>
  </si>
  <si>
    <t>User group meeting</t>
  </si>
  <si>
    <t>Conference</t>
  </si>
  <si>
    <t>Technology upgrade</t>
  </si>
  <si>
    <t>Other</t>
  </si>
  <si>
    <t>Training Date(s)</t>
  </si>
  <si>
    <t>Q3, 2024 (July-Sept)</t>
  </si>
  <si>
    <t>Q4, 2024 (Oct-Dec)</t>
  </si>
  <si>
    <t>Q1, 2025 (Jan-Mar)</t>
  </si>
  <si>
    <t>Q2, 2025 (Apr-June)</t>
  </si>
  <si>
    <t>Q3, 2025 (July-Sept)</t>
  </si>
  <si>
    <t>Q4, 2025 (Oct-Dec)</t>
  </si>
  <si>
    <t>Q1, 2026 (Jan-Mar)</t>
  </si>
  <si>
    <t>Q2, 2026 (Apr-June)</t>
  </si>
  <si>
    <t>"Summary of Expenses" Tab</t>
  </si>
  <si>
    <r>
      <rPr>
        <b/>
        <sz val="11"/>
        <color theme="1"/>
        <rFont val="Calibri"/>
        <family val="2"/>
        <scheme val="minor"/>
      </rPr>
      <t>Miles Traveled Field:</t>
    </r>
    <r>
      <rPr>
        <sz val="11"/>
        <color theme="1"/>
        <rFont val="Calibri"/>
        <family val="2"/>
        <scheme val="minor"/>
      </rPr>
      <t xml:space="preserve"> Enter the </t>
    </r>
    <r>
      <rPr>
        <b/>
        <sz val="11"/>
        <color theme="4"/>
        <rFont val="Calibri"/>
        <family val="2"/>
        <scheme val="minor"/>
      </rPr>
      <t>total number of miles traveled</t>
    </r>
    <r>
      <rPr>
        <sz val="11"/>
        <color theme="1"/>
        <rFont val="Calibri"/>
        <family val="2"/>
        <scheme val="minor"/>
      </rPr>
      <t xml:space="preserve"> to attend the training. The form will automatically calculate the amount to be reimbursed. </t>
    </r>
    <r>
      <rPr>
        <b/>
        <sz val="11"/>
        <color theme="4"/>
        <rFont val="Calibri"/>
        <family val="2"/>
        <scheme val="minor"/>
      </rPr>
      <t xml:space="preserve">Commuting mileage is </t>
    </r>
    <r>
      <rPr>
        <b/>
        <u/>
        <sz val="11"/>
        <color theme="4"/>
        <rFont val="Calibri"/>
        <family val="2"/>
        <scheme val="minor"/>
      </rPr>
      <t>NOT</t>
    </r>
    <r>
      <rPr>
        <b/>
        <sz val="11"/>
        <color theme="4"/>
        <rFont val="Calibri"/>
        <family val="2"/>
        <scheme val="minor"/>
      </rPr>
      <t xml:space="preserve"> reimbursable and should be excluded from the total numbers of miles traveled entered.</t>
    </r>
  </si>
  <si>
    <t>Resource Cost (fee, tuition, etc.)</t>
  </si>
  <si>
    <t xml:space="preserve">. </t>
  </si>
  <si>
    <t>San Luis Valley Council of Governments (email link)</t>
  </si>
  <si>
    <r>
      <rPr>
        <b/>
        <sz val="11"/>
        <color theme="1"/>
        <rFont val="Calibri"/>
        <family val="2"/>
        <scheme val="minor"/>
      </rPr>
      <t>Lodging Cost Field:</t>
    </r>
    <r>
      <rPr>
        <sz val="11"/>
        <color theme="1"/>
        <rFont val="Calibri"/>
        <family val="2"/>
        <scheme val="minor"/>
      </rPr>
      <t xml:space="preserve"> Enter the </t>
    </r>
    <r>
      <rPr>
        <b/>
        <sz val="11"/>
        <color theme="4"/>
        <rFont val="Calibri"/>
        <family val="2"/>
        <scheme val="minor"/>
      </rPr>
      <t>total dollar amount</t>
    </r>
    <r>
      <rPr>
        <sz val="11"/>
        <color theme="1"/>
        <rFont val="Calibri"/>
        <family val="2"/>
        <scheme val="minor"/>
      </rPr>
      <t xml:space="preserve"> to be reimbursed for lodging required to attend the training. Choose lodging options that are practical and mindful of budgetary constraints. Lodging is only eligible for reimbursement if the staff member </t>
    </r>
    <r>
      <rPr>
        <b/>
        <sz val="11"/>
        <color theme="4"/>
        <rFont val="Calibri"/>
        <family val="2"/>
        <scheme val="minor"/>
      </rPr>
      <t>traveled 50 miles or more</t>
    </r>
    <r>
      <rPr>
        <sz val="11"/>
        <color theme="1"/>
        <rFont val="Calibri"/>
        <family val="2"/>
        <scheme val="minor"/>
      </rPr>
      <t>.</t>
    </r>
  </si>
  <si>
    <t>Contact Phone:</t>
  </si>
  <si>
    <t>Membership</t>
  </si>
  <si>
    <t>Training/Event Name &amp; Location</t>
  </si>
  <si>
    <t>*See "INSTRUCTIONS" tab for calculating travel costs</t>
  </si>
  <si>
    <t>Calculated</t>
  </si>
  <si>
    <t>Training/Event Type</t>
  </si>
  <si>
    <r>
      <t xml:space="preserve">Fill in the table for each of the trainings or memberships that reimbursement is being requested for. </t>
    </r>
    <r>
      <rPr>
        <b/>
        <sz val="11"/>
        <color theme="4"/>
        <rFont val="Calibri"/>
        <family val="2"/>
        <scheme val="minor"/>
      </rPr>
      <t>If one staff member attended multiple trainings, list each training on a separate line</t>
    </r>
    <r>
      <rPr>
        <sz val="11"/>
        <color theme="1"/>
        <rFont val="Calibri"/>
        <family val="2"/>
        <scheme val="minor"/>
      </rPr>
      <t>.</t>
    </r>
  </si>
  <si>
    <r>
      <rPr>
        <b/>
        <sz val="11"/>
        <color theme="1"/>
        <rFont val="Calibri"/>
        <family val="2"/>
        <scheme val="minor"/>
      </rPr>
      <t>Training/Event Type Field:</t>
    </r>
    <r>
      <rPr>
        <sz val="11"/>
        <color theme="1"/>
        <rFont val="Calibri"/>
        <family val="2"/>
        <scheme val="minor"/>
      </rPr>
      <t xml:space="preserve"> Select the type of training from the drop down pick-list.</t>
    </r>
  </si>
  <si>
    <r>
      <rPr>
        <b/>
        <sz val="11"/>
        <color theme="1"/>
        <rFont val="Calibri"/>
        <family val="2"/>
        <scheme val="minor"/>
      </rPr>
      <t>Training/Event Name &amp; Location Field:</t>
    </r>
    <r>
      <rPr>
        <sz val="11"/>
        <color theme="1"/>
        <rFont val="Calibri"/>
        <family val="2"/>
        <scheme val="minor"/>
      </rPr>
      <t xml:space="preserve"> Name of training source, title of class, workshop, webinar, etc.; and location, or 'virtual'.</t>
    </r>
  </si>
  <si>
    <r>
      <rPr>
        <b/>
        <sz val="11"/>
        <color theme="1"/>
        <rFont val="Calibri"/>
        <family val="2"/>
        <scheme val="minor"/>
      </rPr>
      <t>Resource Costs:</t>
    </r>
    <r>
      <rPr>
        <sz val="11"/>
        <color theme="1"/>
        <rFont val="Calibri"/>
        <family val="2"/>
        <scheme val="minor"/>
      </rPr>
      <t xml:space="preserve"> Enter the total tuition, registration fee, membership fee, etc.</t>
    </r>
  </si>
  <si>
    <r>
      <t xml:space="preserve">Travel 
Cost
</t>
    </r>
    <r>
      <rPr>
        <b/>
        <i/>
        <sz val="8"/>
        <color theme="1"/>
        <rFont val="Calibri"/>
        <family val="2"/>
        <scheme val="minor"/>
      </rPr>
      <t>calculated</t>
    </r>
  </si>
  <si>
    <t>Total Claim:</t>
  </si>
  <si>
    <t>Submit form in Excel or PDF format to San Luis Valley Council of Governments (email link on INSTRUCTIONS tab)</t>
  </si>
  <si>
    <r>
      <t>This form to be submitted</t>
    </r>
    <r>
      <rPr>
        <b/>
        <sz val="12"/>
        <color theme="4"/>
        <rFont val="Calibri"/>
        <family val="2"/>
        <scheme val="minor"/>
      </rPr>
      <t xml:space="preserve"> in Excel or PDF format</t>
    </r>
    <r>
      <rPr>
        <b/>
        <sz val="12"/>
        <color rgb="FFFF0000"/>
        <rFont val="Calibri"/>
        <family val="2"/>
        <scheme val="minor"/>
      </rPr>
      <t xml:space="preserve"> </t>
    </r>
    <r>
      <rPr>
        <b/>
        <sz val="12"/>
        <color theme="1"/>
        <rFont val="Calibri"/>
        <family val="2"/>
        <scheme val="minor"/>
      </rPr>
      <t>to:</t>
    </r>
  </si>
  <si>
    <r>
      <rPr>
        <b/>
        <sz val="11"/>
        <color rgb="FFFF0000"/>
        <rFont val="Calibri"/>
        <family val="2"/>
        <scheme val="minor"/>
      </rPr>
      <t xml:space="preserve">Travel Costs: </t>
    </r>
    <r>
      <rPr>
        <sz val="11"/>
        <color rgb="FFFF0000"/>
        <rFont val="Calibri"/>
        <family val="2"/>
        <scheme val="minor"/>
      </rPr>
      <t xml:space="preserve">Reimbursement for travel expenses (mileage, meals, and lodging) must follow the </t>
    </r>
    <r>
      <rPr>
        <u/>
        <sz val="11"/>
        <color theme="6" tint="-0.249977111117893"/>
        <rFont val="Calibri"/>
        <family val="2"/>
        <scheme val="minor"/>
      </rPr>
      <t>State of Colorado's Travel Fiscal Rule</t>
    </r>
    <r>
      <rPr>
        <sz val="11"/>
        <color theme="4"/>
        <rFont val="Calibri"/>
        <family val="2"/>
        <scheme val="minor"/>
      </rPr>
      <t xml:space="preserve"> </t>
    </r>
    <r>
      <rPr>
        <sz val="11"/>
        <color rgb="FFFF0000"/>
        <rFont val="Calibri"/>
        <family val="2"/>
        <scheme val="minor"/>
      </rPr>
      <t>and be calculated using the Per Diem Rates.</t>
    </r>
    <r>
      <rPr>
        <u/>
        <sz val="11"/>
        <color theme="10"/>
        <rFont val="Calibri"/>
        <family val="2"/>
        <scheme val="minor"/>
      </rPr>
      <t xml:space="preserve"> </t>
    </r>
    <r>
      <rPr>
        <sz val="11"/>
        <color rgb="FFFF0000"/>
        <rFont val="Calibri"/>
        <family val="2"/>
        <scheme val="minor"/>
      </rPr>
      <t>Take care to keep costs reasonable - fiscally irresponsible costs may not be reimbursed.</t>
    </r>
  </si>
  <si>
    <r>
      <t xml:space="preserve">Mileage Cost </t>
    </r>
    <r>
      <rPr>
        <b/>
        <sz val="8"/>
        <color theme="1"/>
        <rFont val="Calibri"/>
        <family val="2"/>
        <scheme val="minor"/>
      </rPr>
      <t>calculated</t>
    </r>
  </si>
  <si>
    <r>
      <t xml:space="preserve">Transportation Cost </t>
    </r>
    <r>
      <rPr>
        <b/>
        <sz val="8"/>
        <color theme="1"/>
        <rFont val="Calibri"/>
        <family val="2"/>
        <scheme val="minor"/>
      </rPr>
      <t>(parking, rideshare, etc.)</t>
    </r>
  </si>
  <si>
    <t>Miles Travelled</t>
  </si>
  <si>
    <r>
      <t xml:space="preserve">The </t>
    </r>
    <r>
      <rPr>
        <b/>
        <sz val="11"/>
        <color theme="1"/>
        <rFont val="Calibri"/>
        <family val="2"/>
        <scheme val="minor"/>
      </rPr>
      <t>Mileage Cost</t>
    </r>
    <r>
      <rPr>
        <sz val="11"/>
        <color theme="1"/>
        <rFont val="Calibri"/>
        <family val="2"/>
        <scheme val="minor"/>
      </rPr>
      <t xml:space="preserve">, </t>
    </r>
    <r>
      <rPr>
        <b/>
        <sz val="11"/>
        <color theme="1"/>
        <rFont val="Calibri"/>
        <family val="2"/>
        <scheme val="minor"/>
      </rPr>
      <t>Travel Cost,</t>
    </r>
    <r>
      <rPr>
        <sz val="11"/>
        <color theme="1"/>
        <rFont val="Calibri"/>
        <family val="2"/>
        <scheme val="minor"/>
      </rPr>
      <t xml:space="preserve"> and </t>
    </r>
    <r>
      <rPr>
        <b/>
        <sz val="11"/>
        <color theme="1"/>
        <rFont val="Calibri"/>
        <family val="2"/>
        <scheme val="minor"/>
      </rPr>
      <t>Total Reimbursement</t>
    </r>
    <r>
      <rPr>
        <sz val="11"/>
        <color theme="1"/>
        <rFont val="Calibri"/>
        <family val="2"/>
        <scheme val="minor"/>
      </rPr>
      <t xml:space="preserve"> fields will automatically populate as the previous fields are filled in. </t>
    </r>
  </si>
  <si>
    <t>Mailing Address 1:</t>
  </si>
  <si>
    <t>Mailing Address 2:</t>
  </si>
  <si>
    <t>City, State, ZIP</t>
  </si>
  <si>
    <r>
      <t xml:space="preserve">Total Reimbursement
</t>
    </r>
    <r>
      <rPr>
        <b/>
        <i/>
        <sz val="8"/>
        <color theme="1"/>
        <rFont val="Calibri"/>
        <family val="2"/>
        <scheme val="minor"/>
      </rPr>
      <t>calculated</t>
    </r>
  </si>
  <si>
    <t>TOTAL:</t>
  </si>
  <si>
    <t>2026 Quarterly GIS Training Reimbursement Request Form</t>
  </si>
  <si>
    <r>
      <rPr>
        <u/>
        <sz val="11"/>
        <color theme="1"/>
        <rFont val="Calibri"/>
        <family val="2"/>
        <scheme val="minor"/>
      </rPr>
      <t xml:space="preserve">Check for Program and form updates on the SLV DRG/COG website: </t>
    </r>
    <r>
      <rPr>
        <u/>
        <sz val="11"/>
        <color theme="10"/>
        <rFont val="Calibri"/>
        <family val="2"/>
        <scheme val="minor"/>
      </rPr>
      <t xml:space="preserve"> https://www.slvdrg.org/</t>
    </r>
  </si>
  <si>
    <r>
      <rPr>
        <b/>
        <sz val="11"/>
        <color theme="1"/>
        <rFont val="Calibri"/>
        <family val="2"/>
        <scheme val="minor"/>
      </rPr>
      <t>Transportation Cost Field:</t>
    </r>
    <r>
      <rPr>
        <sz val="11"/>
        <color theme="1"/>
        <rFont val="Calibri"/>
        <family val="2"/>
        <scheme val="minor"/>
      </rPr>
      <t xml:space="preserve"> Enter the </t>
    </r>
    <r>
      <rPr>
        <b/>
        <sz val="11"/>
        <color theme="4"/>
        <rFont val="Calibri"/>
        <family val="2"/>
        <scheme val="minor"/>
      </rPr>
      <t xml:space="preserve">total dollar amount </t>
    </r>
    <r>
      <rPr>
        <sz val="11"/>
        <color theme="1"/>
        <rFont val="Calibri"/>
        <family val="2"/>
        <scheme val="minor"/>
      </rPr>
      <t>for any related transportation costs (except mileage) such as airfare, taxi, ride share, shuttle, and parking.</t>
    </r>
  </si>
  <si>
    <r>
      <rPr>
        <b/>
        <sz val="11"/>
        <color theme="1"/>
        <rFont val="Calibri"/>
        <family val="2"/>
        <scheme val="minor"/>
      </rPr>
      <t>Meals Cost Field:</t>
    </r>
    <r>
      <rPr>
        <sz val="11"/>
        <color theme="1"/>
        <rFont val="Calibri"/>
        <family val="2"/>
        <scheme val="minor"/>
      </rPr>
      <t xml:space="preserve"> Enter the total dollar amount to be reimbursed for meals while traveling, as calculated using the Colorado </t>
    </r>
    <r>
      <rPr>
        <u/>
        <sz val="11"/>
        <color theme="10"/>
        <rFont val="Calibri"/>
        <family val="2"/>
        <scheme val="minor"/>
      </rPr>
      <t>Per Diem Rates</t>
    </r>
    <r>
      <rPr>
        <sz val="11"/>
        <color theme="1"/>
        <rFont val="Calibri"/>
        <family val="2"/>
        <scheme val="minor"/>
      </rPr>
      <t xml:space="preserve"> breakdown. </t>
    </r>
  </si>
  <si>
    <r>
      <rPr>
        <sz val="11"/>
        <color theme="1"/>
        <rFont val="Calibri"/>
        <family val="2"/>
        <scheme val="minor"/>
      </rPr>
      <t xml:space="preserve">Standard meal rates are $68 daily.  For specific metro or expensive areas, see the </t>
    </r>
    <r>
      <rPr>
        <u/>
        <sz val="11"/>
        <color theme="10"/>
        <rFont val="Calibri"/>
        <family val="2"/>
        <scheme val="minor"/>
      </rPr>
      <t>Per Diem Rates chart.</t>
    </r>
  </si>
  <si>
    <r>
      <rPr>
        <b/>
        <sz val="11"/>
        <color theme="4"/>
        <rFont val="Calibri"/>
        <family val="2"/>
        <scheme val="minor"/>
      </rPr>
      <t>Receipts Required</t>
    </r>
    <r>
      <rPr>
        <sz val="11"/>
        <color theme="1"/>
        <rFont val="Calibri"/>
        <family val="2"/>
        <scheme val="minor"/>
      </rPr>
      <t xml:space="preserve"> – Receipts are required for all expenses, except for Meals &amp; Incidental Expenses, and mileage for personal vehicles, which do not require receipts regardless of dollar amount. Receipts are required for lodging, rental vehicles, airfare, and for other expenses as described in §7.10 of the Colorado Travel Fiscal Rule.</t>
    </r>
  </si>
  <si>
    <r>
      <rPr>
        <b/>
        <sz val="11"/>
        <color rgb="FFFF0000"/>
        <rFont val="Calibri"/>
        <family val="2"/>
        <scheme val="minor"/>
      </rPr>
      <t xml:space="preserve">NEW </t>
    </r>
    <r>
      <rPr>
        <sz val="11"/>
        <color theme="1"/>
        <rFont val="Calibri"/>
        <family val="2"/>
        <scheme val="minor"/>
      </rPr>
      <t>- For every receipt submitted, you must also submit a scan of any checks written, and a digital copy of credit card statements showing the charge.  In addition, CCCS requires General Ledger reports showing all expenditures matching the receipts.</t>
    </r>
  </si>
  <si>
    <t>CO Mileage Rate 1/1/2026 =</t>
  </si>
  <si>
    <r>
      <rPr>
        <b/>
        <sz val="11"/>
        <color theme="1"/>
        <rFont val="Calibri"/>
        <family val="2"/>
        <scheme val="minor"/>
      </rPr>
      <t>Training Dates Field:</t>
    </r>
    <r>
      <rPr>
        <sz val="11"/>
        <color theme="1"/>
        <rFont val="Calibri"/>
        <family val="2"/>
        <scheme val="minor"/>
      </rPr>
      <t xml:space="preserve"> Enter the dates the training was attended by the staff member. To be eligible for reimbursement, trainings or resources must have been </t>
    </r>
    <r>
      <rPr>
        <b/>
        <sz val="11"/>
        <color theme="4"/>
        <rFont val="Calibri"/>
        <family val="2"/>
        <scheme val="minor"/>
      </rPr>
      <t>paid for AND attended</t>
    </r>
    <r>
      <rPr>
        <sz val="11"/>
        <color theme="1"/>
        <rFont val="Calibri"/>
        <family val="2"/>
        <scheme val="minor"/>
      </rPr>
      <t xml:space="preserve"> between </t>
    </r>
    <r>
      <rPr>
        <b/>
        <sz val="11"/>
        <color theme="1"/>
        <rFont val="Calibri"/>
        <family val="2"/>
        <scheme val="minor"/>
      </rPr>
      <t xml:space="preserve">August 1, 2024 </t>
    </r>
    <r>
      <rPr>
        <sz val="11"/>
        <color theme="1"/>
        <rFont val="Calibri"/>
        <family val="2"/>
        <scheme val="minor"/>
      </rPr>
      <t xml:space="preserve">and </t>
    </r>
    <r>
      <rPr>
        <b/>
        <sz val="11"/>
        <color theme="1"/>
        <rFont val="Calibri"/>
        <family val="2"/>
        <scheme val="minor"/>
      </rPr>
      <t>June 15, 2026</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</si>
</sst>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quot;$&quot;#,##0.00"/>
  </numFmts>
  <fonts count="31" x14ac:knownFonts="1">
    <font>
      <sz val="11"/>
      <color theme="1"/>
      <name val="Calibri"/>
      <family val="2"/>
      <scheme val="minor"/>
    </font>
    <font>
      <b/>
      <sz val="11"/>
      <color theme="1"/>
      <name val="Calibri"/>
      <family val="2"/>
      <scheme val="minor"/>
    </font>
    <font>
      <b/>
      <sz val="12"/>
      <color theme="1"/>
      <name val="Calibri"/>
      <family val="2"/>
      <scheme val="minor"/>
    </font>
    <font>
      <b/>
      <sz val="19"/>
      <color rgb="FF1A75BC"/>
      <name val="Calibri"/>
      <family val="2"/>
      <scheme val="minor"/>
    </font>
    <font>
      <sz val="12"/>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2"/>
      <color rgb="FFFF0000"/>
      <name val="Calibri"/>
      <family val="2"/>
      <scheme val="minor"/>
    </font>
    <font>
      <sz val="12"/>
      <color theme="0"/>
      <name val="Calibri"/>
      <family val="2"/>
      <scheme val="minor"/>
    </font>
    <font>
      <sz val="11"/>
      <color theme="1"/>
      <name val="Calibri"/>
      <family val="2"/>
    </font>
    <font>
      <b/>
      <sz val="12"/>
      <color theme="4"/>
      <name val="Calibri"/>
      <family val="2"/>
      <scheme val="minor"/>
    </font>
    <font>
      <b/>
      <u/>
      <sz val="12"/>
      <color theme="4"/>
      <name val="Calibri"/>
      <family val="2"/>
      <scheme val="minor"/>
    </font>
    <font>
      <b/>
      <sz val="11"/>
      <color theme="4"/>
      <name val="Calibri"/>
      <family val="2"/>
      <scheme val="minor"/>
    </font>
    <font>
      <b/>
      <u/>
      <sz val="11"/>
      <color theme="4"/>
      <name val="Calibri"/>
      <family val="2"/>
      <scheme val="minor"/>
    </font>
    <font>
      <b/>
      <sz val="14"/>
      <color rgb="FF1A75BC"/>
      <name val="Calibri"/>
      <family val="2"/>
      <scheme val="minor"/>
    </font>
    <font>
      <sz val="14"/>
      <color theme="1"/>
      <name val="Calibri"/>
      <family val="2"/>
      <scheme val="minor"/>
    </font>
    <font>
      <b/>
      <i/>
      <sz val="11"/>
      <color theme="4"/>
      <name val="Calibri"/>
      <family val="2"/>
      <scheme val="minor"/>
    </font>
    <font>
      <b/>
      <sz val="14"/>
      <color theme="1"/>
      <name val="Calibri"/>
      <family val="2"/>
      <scheme val="minor"/>
    </font>
    <font>
      <sz val="11"/>
      <color theme="4"/>
      <name val="Calibri"/>
      <family val="2"/>
      <scheme val="minor"/>
    </font>
    <font>
      <u/>
      <sz val="11"/>
      <color theme="6" tint="-0.249977111117893"/>
      <name val="Calibri"/>
      <family val="2"/>
      <scheme val="minor"/>
    </font>
    <font>
      <sz val="9"/>
      <color theme="1"/>
      <name val="Calibri"/>
      <family val="2"/>
      <scheme val="minor"/>
    </font>
    <font>
      <b/>
      <u/>
      <sz val="11"/>
      <color theme="1"/>
      <name val="Calibri"/>
      <family val="2"/>
      <scheme val="minor"/>
    </font>
    <font>
      <i/>
      <sz val="11"/>
      <color theme="1"/>
      <name val="Calibri"/>
      <family val="2"/>
      <scheme val="minor"/>
    </font>
    <font>
      <b/>
      <i/>
      <sz val="8"/>
      <color theme="1"/>
      <name val="Calibri"/>
      <family val="2"/>
      <scheme val="minor"/>
    </font>
    <font>
      <b/>
      <sz val="16"/>
      <color theme="1"/>
      <name val="Calibri"/>
      <family val="2"/>
      <scheme val="minor"/>
    </font>
    <font>
      <b/>
      <sz val="22"/>
      <color rgb="FF1A75BC"/>
      <name val="Calibri"/>
      <family val="2"/>
      <scheme val="minor"/>
    </font>
    <font>
      <sz val="11"/>
      <color rgb="FFFF0000"/>
      <name val="Calibri"/>
      <family val="2"/>
      <scheme val="minor"/>
    </font>
    <font>
      <b/>
      <sz val="11"/>
      <color rgb="FFFF0000"/>
      <name val="Calibri"/>
      <family val="2"/>
      <scheme val="minor"/>
    </font>
    <font>
      <b/>
      <sz val="8"/>
      <color theme="1"/>
      <name val="Calibri"/>
      <family val="2"/>
      <scheme val="minor"/>
    </font>
    <font>
      <u/>
      <sz val="11"/>
      <color theme="1"/>
      <name val="Calibri"/>
      <family val="2"/>
      <scheme val="minor"/>
    </font>
  </fonts>
  <fills count="11">
    <fill>
      <patternFill patternType="none"/>
    </fill>
    <fill>
      <patternFill patternType="gray125"/>
    </fill>
    <fill>
      <patternFill patternType="solid">
        <fgColor rgb="FFAAD4F4"/>
        <bgColor indexed="64"/>
      </patternFill>
    </fill>
    <fill>
      <patternFill patternType="solid">
        <fgColor rgb="FFE5F2FB"/>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E699"/>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FFFF00"/>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rgb="FFD4D4D4"/>
      </bottom>
      <diagonal/>
    </border>
    <border>
      <left/>
      <right style="thin">
        <color indexed="64"/>
      </right>
      <top style="thin">
        <color indexed="64"/>
      </top>
      <bottom style="thin">
        <color rgb="FFD4D4D4"/>
      </bottom>
      <diagonal/>
    </border>
    <border>
      <left style="thin">
        <color indexed="64"/>
      </left>
      <right/>
      <top/>
      <bottom/>
      <diagonal/>
    </border>
    <border>
      <left/>
      <right style="thin">
        <color indexed="64"/>
      </right>
      <top/>
      <bottom/>
      <diagonal/>
    </border>
    <border>
      <left style="thin">
        <color indexed="64"/>
      </left>
      <right/>
      <top style="thin">
        <color rgb="FFD4D4D4"/>
      </top>
      <bottom/>
      <diagonal/>
    </border>
    <border>
      <left/>
      <right style="thin">
        <color indexed="64"/>
      </right>
      <top/>
      <bottom style="thin">
        <color rgb="FFD4D4D4"/>
      </bottom>
      <diagonal/>
    </border>
    <border>
      <left style="thin">
        <color theme="0" tint="-0.34998626667073579"/>
      </left>
      <right/>
      <top style="thin">
        <color indexed="64"/>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0" tint="-0.34998626667073579"/>
      </right>
      <top style="thin">
        <color indexed="64"/>
      </top>
      <bottom/>
      <diagonal/>
    </border>
    <border>
      <left style="thin">
        <color indexed="64"/>
      </left>
      <right style="thin">
        <color theme="0" tint="-0.34998626667073579"/>
      </right>
      <top/>
      <bottom style="thin">
        <color indexed="64"/>
      </bottom>
      <diagonal/>
    </border>
    <border>
      <left style="thin">
        <color theme="0" tint="-0.34998626667073579"/>
      </left>
      <right/>
      <top style="thin">
        <color rgb="FFD4D4D4"/>
      </top>
      <bottom style="thin">
        <color theme="0" tint="-0.14996795556505021"/>
      </bottom>
      <diagonal/>
    </border>
    <border>
      <left/>
      <right style="thin">
        <color indexed="64"/>
      </right>
      <top style="thin">
        <color rgb="FFD4D4D4"/>
      </top>
      <bottom style="thin">
        <color theme="0" tint="-0.14996795556505021"/>
      </bottom>
      <diagonal/>
    </border>
    <border>
      <left style="thin">
        <color theme="0" tint="-0.34998626667073579"/>
      </left>
      <right/>
      <top style="thin">
        <color theme="0" tint="-0.14996795556505021"/>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5" fillId="0" borderId="0" applyFont="0" applyFill="0" applyBorder="0" applyAlignment="0" applyProtection="0"/>
    <xf numFmtId="0" fontId="7" fillId="0" borderId="0" applyNumberFormat="0" applyFill="0" applyBorder="0" applyAlignment="0" applyProtection="0"/>
    <xf numFmtId="0" fontId="10" fillId="0" borderId="0">
      <alignment vertical="center"/>
    </xf>
  </cellStyleXfs>
  <cellXfs count="92">
    <xf numFmtId="0" fontId="0" fillId="0" borderId="0" xfId="0"/>
    <xf numFmtId="0" fontId="0" fillId="0" borderId="0" xfId="0" applyProtection="1">
      <protection locked="0"/>
    </xf>
    <xf numFmtId="0" fontId="4" fillId="0" borderId="0" xfId="0" applyFont="1"/>
    <xf numFmtId="0" fontId="6" fillId="0" borderId="0" xfId="0" applyFont="1"/>
    <xf numFmtId="0" fontId="0" fillId="0" borderId="0" xfId="0" applyAlignment="1">
      <alignment horizontal="center" vertical="center"/>
    </xf>
    <xf numFmtId="0" fontId="0" fillId="0" borderId="0" xfId="0" applyAlignment="1">
      <alignment horizontal="right"/>
    </xf>
    <xf numFmtId="0" fontId="9" fillId="0" borderId="0" xfId="0" applyFont="1"/>
    <xf numFmtId="0" fontId="4" fillId="0" borderId="0" xfId="0" applyFont="1" applyAlignment="1">
      <alignment horizontal="right" vertical="center" indent="1"/>
    </xf>
    <xf numFmtId="0" fontId="0" fillId="0" borderId="0" xfId="0" applyAlignment="1" applyProtection="1">
      <alignment horizontal="center" vertical="center"/>
      <protection locked="0"/>
    </xf>
    <xf numFmtId="0" fontId="0" fillId="0" borderId="0" xfId="1" applyNumberFormat="1" applyFont="1" applyBorder="1" applyProtection="1"/>
    <xf numFmtId="0" fontId="3" fillId="3" borderId="1" xfId="0" applyFont="1" applyFill="1" applyBorder="1" applyAlignment="1">
      <alignment horizontal="centerContinuous"/>
    </xf>
    <xf numFmtId="0" fontId="3" fillId="3" borderId="2" xfId="0" applyFont="1" applyFill="1" applyBorder="1" applyAlignment="1">
      <alignment horizontal="centerContinuous"/>
    </xf>
    <xf numFmtId="0" fontId="6" fillId="0" borderId="4" xfId="0" applyFont="1" applyBorder="1"/>
    <xf numFmtId="0" fontId="1" fillId="2" borderId="0" xfId="0" applyFont="1" applyFill="1" applyAlignment="1">
      <alignment horizontal="center" wrapText="1"/>
    </xf>
    <xf numFmtId="0" fontId="1" fillId="2" borderId="0" xfId="0" applyFont="1" applyFill="1" applyAlignment="1">
      <alignment horizontal="left" wrapText="1"/>
    </xf>
    <xf numFmtId="0" fontId="0" fillId="0" borderId="0" xfId="0" applyAlignment="1" applyProtection="1">
      <alignment horizontal="left" vertical="center"/>
      <protection locked="0"/>
    </xf>
    <xf numFmtId="44" fontId="0" fillId="0" borderId="0" xfId="0" applyNumberFormat="1" applyAlignment="1" applyProtection="1">
      <alignment vertical="center"/>
      <protection locked="0"/>
    </xf>
    <xf numFmtId="0" fontId="1" fillId="2" borderId="10" xfId="0" applyFont="1" applyFill="1" applyBorder="1" applyAlignment="1">
      <alignment horizontal="right" vertical="center" wrapText="1" indent="1"/>
    </xf>
    <xf numFmtId="0" fontId="0" fillId="0" borderId="0" xfId="0" applyAlignment="1">
      <alignment horizontal="centerContinuous"/>
    </xf>
    <xf numFmtId="0" fontId="0" fillId="3" borderId="8" xfId="0" applyFill="1" applyBorder="1" applyAlignment="1">
      <alignment vertical="top" wrapText="1"/>
    </xf>
    <xf numFmtId="0" fontId="0" fillId="3" borderId="13" xfId="0" applyFill="1" applyBorder="1" applyAlignment="1">
      <alignment horizontal="right" vertical="top"/>
    </xf>
    <xf numFmtId="0" fontId="0" fillId="3" borderId="14" xfId="0" applyFill="1" applyBorder="1" applyAlignment="1">
      <alignment horizontal="left" vertical="top" wrapText="1" indent="1"/>
    </xf>
    <xf numFmtId="0" fontId="11" fillId="3" borderId="7" xfId="0" applyFont="1" applyFill="1" applyBorder="1" applyAlignment="1">
      <alignment horizontal="left" vertical="center"/>
    </xf>
    <xf numFmtId="0" fontId="2" fillId="4" borderId="7" xfId="0" applyFont="1" applyFill="1" applyBorder="1" applyAlignment="1">
      <alignment horizontal="centerContinuous"/>
    </xf>
    <xf numFmtId="0" fontId="2" fillId="4" borderId="8" xfId="0" applyFont="1" applyFill="1" applyBorder="1" applyAlignment="1">
      <alignment horizontal="centerContinuous"/>
    </xf>
    <xf numFmtId="0" fontId="15" fillId="3" borderId="13" xfId="0" applyFont="1" applyFill="1" applyBorder="1" applyAlignment="1">
      <alignment vertical="top"/>
    </xf>
    <xf numFmtId="0" fontId="16" fillId="3" borderId="14" xfId="0" applyFont="1" applyFill="1" applyBorder="1" applyAlignment="1">
      <alignment vertical="top" wrapText="1"/>
    </xf>
    <xf numFmtId="0" fontId="0" fillId="3" borderId="9" xfId="0" applyFill="1" applyBorder="1" applyAlignment="1">
      <alignment horizontal="right" vertical="top"/>
    </xf>
    <xf numFmtId="0" fontId="0" fillId="3" borderId="6" xfId="0" applyFill="1" applyBorder="1" applyAlignment="1">
      <alignment horizontal="left" vertical="top" wrapText="1" indent="1"/>
    </xf>
    <xf numFmtId="0" fontId="17" fillId="0" borderId="0" xfId="0" applyFont="1"/>
    <xf numFmtId="0" fontId="0" fillId="4" borderId="15" xfId="0" applyFill="1" applyBorder="1" applyAlignment="1">
      <alignment horizontal="right" vertical="top"/>
    </xf>
    <xf numFmtId="0" fontId="0" fillId="0" borderId="0" xfId="0" applyAlignment="1">
      <alignment vertical="top"/>
    </xf>
    <xf numFmtId="0" fontId="0" fillId="0" borderId="0" xfId="0" applyAlignment="1">
      <alignment vertical="top" wrapText="1"/>
    </xf>
    <xf numFmtId="44" fontId="0" fillId="5" borderId="0" xfId="0" applyNumberFormat="1" applyFill="1" applyAlignment="1">
      <alignment vertical="center" wrapText="1"/>
    </xf>
    <xf numFmtId="0" fontId="7" fillId="4" borderId="16" xfId="2" applyFill="1" applyBorder="1" applyAlignment="1" applyProtection="1">
      <alignment horizontal="left" vertical="top" wrapText="1" indent="1"/>
    </xf>
    <xf numFmtId="0" fontId="21" fillId="0" borderId="0" xfId="0" applyFont="1" applyAlignment="1" applyProtection="1">
      <alignment horizontal="left" vertical="center" wrapText="1"/>
      <protection locked="0"/>
    </xf>
    <xf numFmtId="0" fontId="6" fillId="0" borderId="0" xfId="0" applyFont="1" applyAlignment="1">
      <alignment wrapText="1"/>
    </xf>
    <xf numFmtId="0" fontId="12" fillId="4" borderId="9" xfId="2" applyFont="1" applyFill="1" applyBorder="1" applyAlignment="1" applyProtection="1">
      <alignment horizontal="center" vertical="top"/>
      <protection locked="0"/>
    </xf>
    <xf numFmtId="0" fontId="7" fillId="4" borderId="6" xfId="2" applyFill="1" applyBorder="1" applyAlignment="1" applyProtection="1">
      <alignment horizontal="center" vertical="top"/>
      <protection locked="0"/>
    </xf>
    <xf numFmtId="0" fontId="18" fillId="2" borderId="10" xfId="0" applyFont="1" applyFill="1" applyBorder="1" applyAlignment="1">
      <alignment horizontal="right" vertical="center" indent="1"/>
    </xf>
    <xf numFmtId="0" fontId="0" fillId="4" borderId="9" xfId="0" applyFill="1" applyBorder="1" applyAlignment="1">
      <alignment horizontal="right" vertical="top"/>
    </xf>
    <xf numFmtId="0" fontId="0" fillId="0" borderId="3" xfId="0" applyBorder="1"/>
    <xf numFmtId="0" fontId="0" fillId="0" borderId="5" xfId="0" applyBorder="1"/>
    <xf numFmtId="0" fontId="0" fillId="0" borderId="4" xfId="0" applyBorder="1"/>
    <xf numFmtId="0" fontId="23" fillId="0" borderId="0" xfId="0" applyFont="1"/>
    <xf numFmtId="0" fontId="1" fillId="2" borderId="20" xfId="0" applyFont="1" applyFill="1" applyBorder="1" applyAlignment="1">
      <alignment horizontal="right" vertical="center" wrapText="1" indent="1"/>
    </xf>
    <xf numFmtId="0" fontId="1" fillId="2" borderId="21" xfId="0" applyFont="1" applyFill="1" applyBorder="1" applyAlignment="1">
      <alignment horizontal="right" vertical="center" indent="1"/>
    </xf>
    <xf numFmtId="0" fontId="1" fillId="2" borderId="19" xfId="0" applyFont="1" applyFill="1" applyBorder="1" applyAlignment="1">
      <alignment horizontal="right" vertical="center" indent="1"/>
    </xf>
    <xf numFmtId="0" fontId="7" fillId="0" borderId="0" xfId="2" applyAlignment="1" applyProtection="1">
      <alignment horizontal="center"/>
    </xf>
    <xf numFmtId="14" fontId="0" fillId="0" borderId="0" xfId="0" applyNumberFormat="1" applyAlignment="1" applyProtection="1">
      <alignment horizontal="center" vertical="center"/>
      <protection locked="0"/>
    </xf>
    <xf numFmtId="0" fontId="7" fillId="0" borderId="0" xfId="2" applyBorder="1" applyAlignment="1" applyProtection="1">
      <alignment horizontal="center"/>
    </xf>
    <xf numFmtId="0" fontId="25" fillId="2" borderId="10" xfId="0" applyFont="1" applyFill="1" applyBorder="1" applyAlignment="1">
      <alignment horizontal="right" wrapText="1" indent="1"/>
    </xf>
    <xf numFmtId="14" fontId="1" fillId="3" borderId="2" xfId="0" applyNumberFormat="1" applyFont="1" applyFill="1" applyBorder="1" applyAlignment="1">
      <alignment horizontal="center" vertical="center"/>
    </xf>
    <xf numFmtId="0" fontId="5" fillId="0" borderId="0" xfId="2" applyFont="1" applyAlignment="1" applyProtection="1">
      <alignment horizontal="center"/>
    </xf>
    <xf numFmtId="44" fontId="0" fillId="0" borderId="0" xfId="1" applyFont="1" applyAlignment="1" applyProtection="1">
      <alignment vertical="center"/>
      <protection locked="0"/>
    </xf>
    <xf numFmtId="44" fontId="0" fillId="5" borderId="0" xfId="0" applyNumberFormat="1" applyFill="1" applyAlignment="1">
      <alignment vertical="center"/>
    </xf>
    <xf numFmtId="44" fontId="1" fillId="2" borderId="5" xfId="1" applyFont="1" applyFill="1" applyBorder="1" applyAlignment="1" applyProtection="1">
      <alignment horizontal="center" wrapText="1"/>
    </xf>
    <xf numFmtId="1" fontId="0" fillId="0" borderId="0" xfId="0" applyNumberFormat="1" applyAlignment="1" applyProtection="1">
      <alignment horizontal="center" vertical="center"/>
      <protection locked="0"/>
    </xf>
    <xf numFmtId="0" fontId="0" fillId="8" borderId="25" xfId="0" applyFill="1" applyBorder="1"/>
    <xf numFmtId="0" fontId="0" fillId="8" borderId="28" xfId="0" applyFill="1" applyBorder="1"/>
    <xf numFmtId="0" fontId="0" fillId="8" borderId="31" xfId="0" applyFill="1" applyBorder="1"/>
    <xf numFmtId="2" fontId="22" fillId="9" borderId="0" xfId="0" applyNumberFormat="1" applyFont="1" applyFill="1" applyAlignment="1">
      <alignment horizontal="center"/>
    </xf>
    <xf numFmtId="0" fontId="2" fillId="0" borderId="35" xfId="0" applyFont="1" applyBorder="1" applyAlignment="1" applyProtection="1">
      <alignment horizontal="right"/>
      <protection locked="0"/>
    </xf>
    <xf numFmtId="164" fontId="2" fillId="0" borderId="36" xfId="0" applyNumberFormat="1" applyFont="1" applyBorder="1"/>
    <xf numFmtId="164" fontId="25" fillId="7" borderId="2" xfId="1" applyNumberFormat="1" applyFont="1" applyFill="1" applyBorder="1" applyAlignment="1" applyProtection="1">
      <alignment wrapText="1"/>
    </xf>
    <xf numFmtId="0" fontId="7" fillId="3" borderId="14" xfId="2" applyFill="1" applyBorder="1" applyAlignment="1">
      <alignment horizontal="left" vertical="top" wrapText="1" indent="1"/>
    </xf>
    <xf numFmtId="0" fontId="0" fillId="6" borderId="6" xfId="0" applyFill="1" applyBorder="1" applyAlignment="1">
      <alignment horizontal="left" vertical="top" wrapText="1" indent="1"/>
    </xf>
    <xf numFmtId="0" fontId="0" fillId="6" borderId="14" xfId="0" applyFill="1" applyBorder="1" applyAlignment="1">
      <alignment horizontal="left" vertical="top" wrapText="1" indent="1"/>
    </xf>
    <xf numFmtId="0" fontId="0" fillId="4" borderId="13" xfId="0" applyFill="1" applyBorder="1" applyAlignment="1">
      <alignment horizontal="right" vertical="top"/>
    </xf>
    <xf numFmtId="0" fontId="7" fillId="0" borderId="0" xfId="2" applyBorder="1" applyAlignment="1" applyProtection="1">
      <alignment horizontal="center"/>
    </xf>
    <xf numFmtId="0" fontId="7" fillId="0" borderId="0" xfId="2" applyAlignment="1" applyProtection="1">
      <alignment horizontal="center"/>
    </xf>
    <xf numFmtId="0" fontId="1" fillId="0" borderId="0" xfId="0" applyFont="1" applyAlignment="1">
      <alignment horizontal="right"/>
    </xf>
    <xf numFmtId="0" fontId="26" fillId="3" borderId="0" xfId="0" applyFont="1" applyFill="1" applyAlignment="1">
      <alignment horizontal="center"/>
    </xf>
    <xf numFmtId="0" fontId="16" fillId="3" borderId="17" xfId="0" applyFont="1" applyFill="1" applyBorder="1"/>
    <xf numFmtId="0" fontId="16" fillId="3" borderId="2" xfId="0" applyFont="1" applyFill="1" applyBorder="1"/>
    <xf numFmtId="0" fontId="0" fillId="3" borderId="11" xfId="0" applyFill="1" applyBorder="1" applyAlignment="1">
      <alignment horizontal="left" vertical="center" indent="1"/>
    </xf>
    <xf numFmtId="0" fontId="0" fillId="3" borderId="12" xfId="0" applyFill="1" applyBorder="1" applyAlignment="1">
      <alignment horizontal="left" vertical="center" indent="1"/>
    </xf>
    <xf numFmtId="0" fontId="7" fillId="3" borderId="22" xfId="2" applyFill="1" applyBorder="1" applyAlignment="1">
      <alignment horizontal="left" vertical="center" indent="1"/>
    </xf>
    <xf numFmtId="0" fontId="7" fillId="3" borderId="23" xfId="2" applyFill="1" applyBorder="1" applyAlignment="1">
      <alignment horizontal="left" vertical="center" indent="1"/>
    </xf>
    <xf numFmtId="0" fontId="0" fillId="3" borderId="24" xfId="0" applyFill="1" applyBorder="1" applyAlignment="1">
      <alignment horizontal="left" vertical="center" indent="1"/>
    </xf>
    <xf numFmtId="0" fontId="0" fillId="3" borderId="18" xfId="0" applyFill="1" applyBorder="1" applyAlignment="1">
      <alignment horizontal="left" vertical="center" indent="1"/>
    </xf>
    <xf numFmtId="0" fontId="0" fillId="0" borderId="26" xfId="0" applyBorder="1"/>
    <xf numFmtId="0" fontId="0" fillId="0" borderId="27" xfId="0" applyBorder="1"/>
    <xf numFmtId="0" fontId="0" fillId="0" borderId="29" xfId="0" applyBorder="1"/>
    <xf numFmtId="0" fontId="0" fillId="0" borderId="30" xfId="0" applyBorder="1"/>
    <xf numFmtId="0" fontId="0" fillId="0" borderId="32" xfId="0" applyBorder="1"/>
    <xf numFmtId="0" fontId="0" fillId="0" borderId="33" xfId="0" applyBorder="1"/>
    <xf numFmtId="0" fontId="0" fillId="0" borderId="34" xfId="0" applyBorder="1"/>
    <xf numFmtId="0" fontId="7" fillId="10" borderId="1" xfId="2" applyFill="1" applyBorder="1"/>
    <xf numFmtId="0" fontId="7" fillId="10" borderId="2" xfId="2" applyFill="1" applyBorder="1"/>
    <xf numFmtId="0" fontId="0" fillId="3" borderId="13" xfId="0" applyFill="1" applyBorder="1" applyAlignment="1">
      <alignment vertical="top" wrapText="1"/>
    </xf>
    <xf numFmtId="0" fontId="0" fillId="3" borderId="14" xfId="0" applyFill="1" applyBorder="1" applyAlignment="1">
      <alignment vertical="top" wrapText="1"/>
    </xf>
  </cellXfs>
  <cellStyles count="4">
    <cellStyle name="Currency" xfId="1" builtinId="4"/>
    <cellStyle name="Hyperlink" xfId="2" builtinId="8"/>
    <cellStyle name="Normal" xfId="0" builtinId="0"/>
    <cellStyle name="Normal 2" xfId="3" xr:uid="{00000000-0005-0000-0000-000003000000}"/>
  </cellStyles>
  <dxfs count="19">
    <dxf>
      <fill>
        <patternFill>
          <bgColor theme="4" tint="0.79998168889431442"/>
        </patternFill>
      </fill>
    </dxf>
    <dxf>
      <font>
        <b val="0"/>
        <i/>
      </font>
      <border>
        <vertical/>
        <horizontal/>
      </border>
    </dxf>
    <dxf>
      <font>
        <b/>
        <i val="0"/>
        <color rgb="FFC00000"/>
      </font>
      <fill>
        <patternFill>
          <bgColor theme="4" tint="0.79998168889431442"/>
        </patternFill>
      </fill>
    </dxf>
    <dxf>
      <fill>
        <patternFill patternType="solid">
          <fgColor indexed="64"/>
          <bgColor theme="0" tint="-4.9989318521683403E-2"/>
        </patternFill>
      </fill>
      <alignment vertical="center" textRotation="0" wrapText="0" indent="0" justifyLastLine="0" shrinkToFit="0" readingOrder="0"/>
      <protection locked="1" hidden="0"/>
    </dxf>
    <dxf>
      <font>
        <b val="0"/>
      </font>
      <numFmt numFmtId="34" formatCode="_(&quot;$&quot;* #,##0.00_);_(&quot;$&quot;* \(#,##0.00\);_(&quot;$&quot;* &quot;-&quot;??_);_(@_)"/>
      <fill>
        <patternFill patternType="solid">
          <fgColor indexed="64"/>
          <bgColor theme="0" tint="-4.9989318521683403E-2"/>
        </patternFill>
      </fill>
      <alignment horizontal="general" vertical="center" textRotation="0" wrapText="0" indent="0" justifyLastLine="0" shrinkToFit="0" readingOrder="0"/>
      <protection locked="1" hidden="0"/>
    </dxf>
    <dxf>
      <numFmt numFmtId="34" formatCode="_(&quot;$&quot;* #,##0.00_);_(&quot;$&quot;* \(#,##0.00\);_(&quot;$&quot;* &quot;-&quot;??_);_(@_)"/>
      <fill>
        <patternFill patternType="solid">
          <fgColor indexed="64"/>
          <bgColor theme="0" tint="-4.9989318521683403E-2"/>
        </patternFill>
      </fill>
      <alignment horizontal="general" vertical="center" textRotation="0" wrapText="0" indent="0" justifyLastLine="0" shrinkToFit="0" readingOrder="0"/>
      <protection locked="1" hidden="0"/>
    </dxf>
    <dxf>
      <numFmt numFmtId="1" formatCode="0"/>
      <fill>
        <patternFill patternType="none">
          <fgColor indexed="64"/>
          <bgColor auto="1"/>
        </patternFill>
      </fill>
      <alignment horizontal="center" vertical="center" textRotation="0" wrapText="0" indent="0" justifyLastLine="0" shrinkToFit="0" readingOrder="0"/>
      <protection locked="0" hidden="0"/>
    </dxf>
    <dxf>
      <numFmt numFmtId="34" formatCode="_(&quot;$&quot;* #,##0.00_);_(&quot;$&quot;* \(#,##0.00\);_(&quot;$&quot;* &quot;-&quot;??_);_(@_)"/>
      <alignment horizontal="general" vertical="center" textRotation="0" wrapText="0" indent="0" justifyLastLine="0" shrinkToFit="0" readingOrder="0"/>
      <protection locked="0" hidden="0"/>
    </dxf>
    <dxf>
      <numFmt numFmtId="34" formatCode="_(&quot;$&quot;* #,##0.00_);_(&quot;$&quot;* \(#,##0.00\);_(&quot;$&quot;* &quot;-&quot;??_);_(@_)"/>
      <alignment horizontal="general" vertical="center" textRotation="0" wrapText="0" indent="0" justifyLastLine="0" shrinkToFit="0" readingOrder="0"/>
      <protection locked="0" hidden="0"/>
    </dxf>
    <dxf>
      <numFmt numFmtId="34" formatCode="_(&quot;$&quot;* #,##0.00_);_(&quot;$&quot;* \(#,##0.00\);_(&quot;$&quot;* &quot;-&quot;??_);_(@_)"/>
      <alignment horizontal="general" vertical="center" textRotation="0" wrapText="0" indent="0" justifyLastLine="0" shrinkToFit="0" readingOrder="0"/>
      <protection locked="0" hidden="0"/>
    </dxf>
    <dxf>
      <font>
        <b val="0"/>
      </font>
      <numFmt numFmtId="34" formatCode="_(&quot;$&quot;* #,##0.00_);_(&quot;$&quot;* \(#,##0.00\);_(&quot;$&quot;* &quot;-&quot;??_);_(@_)"/>
      <alignment horizontal="general" vertical="center" textRotation="0" wrapText="0" indent="0" justifyLastLine="0" shrinkToFit="0" readingOrder="0"/>
      <protection locked="0" hidden="0"/>
    </dxf>
    <dxf>
      <numFmt numFmtId="0" formatCode="General"/>
      <alignment horizontal="center" vertical="center" textRotation="0" wrapText="0" indent="0" justifyLastLine="0" shrinkToFit="0" readingOrder="0"/>
      <protection locked="0" hidden="0"/>
    </dxf>
    <dxf>
      <font>
        <strike val="0"/>
        <outline val="0"/>
        <shadow val="0"/>
        <u val="none"/>
        <vertAlign val="baseline"/>
        <sz val="9"/>
        <color theme="1"/>
        <name val="Calibri"/>
        <family val="2"/>
        <scheme val="minor"/>
      </font>
      <numFmt numFmtId="0" formatCode="General"/>
      <alignment horizontal="left" vertical="center" textRotation="0" wrapText="1" indent="0" justifyLastLine="0" shrinkToFit="0" readingOrder="0"/>
      <protection locked="0" hidden="0"/>
    </dxf>
    <dxf>
      <numFmt numFmtId="0" formatCode="General"/>
      <alignment horizontal="left" vertical="center" textRotation="0" wrapText="0" indent="0" justifyLastLine="0" shrinkToFit="0" readingOrder="0"/>
      <protection locked="0" hidden="0"/>
    </dxf>
    <dxf>
      <numFmt numFmtId="0" formatCode="General"/>
      <alignment horizontal="center" vertical="center" textRotation="0" wrapText="0" indent="0" justifyLastLine="0" shrinkToFit="0" readingOrder="0"/>
      <protection locked="0" hidden="0"/>
    </dxf>
    <dxf>
      <alignment vertical="center" textRotation="0" wrapText="0" indent="0" justifyLastLine="0" shrinkToFit="0" readingOrder="0"/>
      <protection locked="0" hidden="0"/>
    </dxf>
    <dxf>
      <font>
        <b/>
        <i val="0"/>
        <strike val="0"/>
        <condense val="0"/>
        <extend val="0"/>
        <outline val="0"/>
        <shadow val="0"/>
        <u val="none"/>
        <vertAlign val="baseline"/>
        <sz val="11"/>
        <color theme="1"/>
        <name val="Calibri"/>
        <scheme val="minor"/>
      </font>
      <fill>
        <patternFill patternType="solid">
          <fgColor indexed="64"/>
          <bgColor rgb="FFAAD4F4"/>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s>
  <tableStyles count="1" defaultTableStyle="TableStyleMedium2" defaultPivotStyle="PivotStyleLight16">
    <tableStyle name="Table Style 1" pivot="0" count="2" xr9:uid="{00000000-0011-0000-FFFF-FFFF00000000}">
      <tableStyleElement type="wholeTable" dxfId="18"/>
      <tableStyleElement type="headerRow" dxfId="17"/>
    </tableStyle>
  </tableStyles>
  <colors>
    <mruColors>
      <color rgb="FFFFE699"/>
      <color rgb="FFD4D4D4"/>
      <color rgb="FF1A75BC"/>
      <color rgb="FFE5F2FB"/>
      <color rgb="FFC9E3F7"/>
      <color rgb="FFAAD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2</xdr:col>
      <xdr:colOff>933450</xdr:colOff>
      <xdr:row>5</xdr:row>
      <xdr:rowOff>514350</xdr:rowOff>
    </xdr:to>
    <xdr:sp macro="" textlink="">
      <xdr:nvSpPr>
        <xdr:cNvPr id="5" name="Rectangle 4">
          <a:extLst>
            <a:ext uri="{FF2B5EF4-FFF2-40B4-BE49-F238E27FC236}">
              <a16:creationId xmlns:a16="http://schemas.microsoft.com/office/drawing/2014/main" id="{A6F0F2D6-75D2-876F-6948-CC4E2218C925}"/>
            </a:ext>
          </a:extLst>
        </xdr:cNvPr>
        <xdr:cNvSpPr/>
      </xdr:nvSpPr>
      <xdr:spPr>
        <a:xfrm>
          <a:off x="57150" y="28575"/>
          <a:ext cx="4324350" cy="15811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28575</xdr:colOff>
      <xdr:row>0</xdr:row>
      <xdr:rowOff>0</xdr:rowOff>
    </xdr:from>
    <xdr:to>
      <xdr:col>2</xdr:col>
      <xdr:colOff>704851</xdr:colOff>
      <xdr:row>5</xdr:row>
      <xdr:rowOff>56548</xdr:rowOff>
    </xdr:to>
    <xdr:pic>
      <xdr:nvPicPr>
        <xdr:cNvPr id="7" name="Picture 6">
          <a:extLst>
            <a:ext uri="{FF2B5EF4-FFF2-40B4-BE49-F238E27FC236}">
              <a16:creationId xmlns:a16="http://schemas.microsoft.com/office/drawing/2014/main" id="{8025E798-3E74-EDB0-216C-B5B9BAACE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66700"/>
          <a:ext cx="4124326" cy="99952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Expenses" displayName="Expenses" ref="A15:L31" totalsRowShown="0" headerRowDxfId="16" dataDxfId="15" headerRowCellStyle="Currency">
  <autoFilter ref="A15:L31"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100-000001000000}" name="Employee Name" dataDxfId="14"/>
    <tableColumn id="3" xr3:uid="{00000000-0010-0000-0100-000003000000}" name="Training/Event Type" dataDxfId="13"/>
    <tableColumn id="4" xr3:uid="{00000000-0010-0000-0100-000004000000}" name="Training/Event Name &amp; Location" dataDxfId="12"/>
    <tableColumn id="14" xr3:uid="{00000000-0010-0000-0100-00000E000000}" name="Training Date(s)" dataDxfId="11"/>
    <tableColumn id="12" xr3:uid="{00000000-0010-0000-0100-00000C000000}" name="Resource Cost (fee, tuition, etc.)" dataDxfId="10" dataCellStyle="Currency"/>
    <tableColumn id="8" xr3:uid="{00000000-0010-0000-0100-000008000000}" name="Transportation Cost (parking, rideshare, etc.)" dataDxfId="9"/>
    <tableColumn id="5" xr3:uid="{00000000-0010-0000-0100-000005000000}" name="Meals _x000a_Cost" dataDxfId="8"/>
    <tableColumn id="2" xr3:uid="{0C307C2C-8663-4AFB-AB2F-D06873FF993D}" name="Lodging Cost" dataDxfId="7"/>
    <tableColumn id="6" xr3:uid="{CA6F671C-7C5A-4590-BF94-219A9C6D2C42}" name="Miles Travelled" dataDxfId="6"/>
    <tableColumn id="9" xr3:uid="{00000000-0010-0000-0100-000009000000}" name="Mileage Cost calculated" dataDxfId="5">
      <calculatedColumnFormula>I16*$G$12</calculatedColumnFormula>
    </tableColumn>
    <tableColumn id="11" xr3:uid="{00000000-0010-0000-0100-00000B000000}" name="Travel _x000a_Cost_x000a_calculated" dataDxfId="4" dataCellStyle="Currency">
      <calculatedColumnFormula>F16+G16+H16+J16</calculatedColumnFormula>
    </tableColumn>
    <tableColumn id="10" xr3:uid="{4A1468D5-F857-4463-9E3C-F95DCDC563CE}" name="Total Reimbursement_x000a_calculated" dataDxfId="3">
      <calculatedColumnFormula>E16+K16</calculatedColumnFormula>
    </tableColumn>
  </tableColumns>
  <tableStyleInfo name="Table Style 1" showFirstColumn="0" showLastColumn="0" showRowStripes="1" showColumnStripes="0"/>
  <extLst>
    <ext xmlns:x14="http://schemas.microsoft.com/office/spreadsheetml/2009/9/main" uri="{504A1905-F514-4f6f-8877-14C23A59335A}">
      <x14:table altTextSummary="Summary of expense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sc.colorado.gov/financial-operations/fiscal-rules-procedures/travel-fiscal-rule/meal-and-incidental-per-diem-1" TargetMode="External"/><Relationship Id="rId2" Type="http://schemas.openxmlformats.org/officeDocument/2006/relationships/hyperlink" Target="https://osc.colorado.gov/financial-operations/fiscal-rules-procedures/travel-fiscal-rule" TargetMode="External"/><Relationship Id="rId1" Type="http://schemas.openxmlformats.org/officeDocument/2006/relationships/hyperlink" Target="mailto:CBarraclough@slvdrg.org" TargetMode="External"/><Relationship Id="rId6" Type="http://schemas.openxmlformats.org/officeDocument/2006/relationships/printerSettings" Target="../printerSettings/printerSettings1.bin"/><Relationship Id="rId5" Type="http://schemas.openxmlformats.org/officeDocument/2006/relationships/hyperlink" Target="https://osc.colorado.gov/financial-operations/fiscal-rules-procedures/travel-fiscal-rule/meal-and-incidental-per-diem-1" TargetMode="External"/><Relationship Id="rId4" Type="http://schemas.openxmlformats.org/officeDocument/2006/relationships/hyperlink" Target="https://www.slvdrg.org/slv-gis-training-reimbursement/"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pageSetUpPr fitToPage="1"/>
  </sheetPr>
  <dimension ref="A1:D55"/>
  <sheetViews>
    <sheetView tabSelected="1" workbookViewId="0">
      <selection activeCell="D13" sqref="D13"/>
    </sheetView>
  </sheetViews>
  <sheetFormatPr defaultColWidth="9.140625" defaultRowHeight="15" x14ac:dyDescent="0.25"/>
  <cols>
    <col min="1" max="1" width="2.7109375" customWidth="1"/>
    <col min="2" max="2" width="5.140625" customWidth="1"/>
    <col min="3" max="3" width="92.42578125" customWidth="1"/>
    <col min="4" max="4" width="48.85546875" customWidth="1"/>
  </cols>
  <sheetData>
    <row r="1" spans="1:4" ht="24.75" x14ac:dyDescent="0.4">
      <c r="A1" s="3" t="s">
        <v>5</v>
      </c>
      <c r="B1" s="10" t="s">
        <v>2</v>
      </c>
      <c r="C1" s="11"/>
    </row>
    <row r="2" spans="1:4" ht="14.25" customHeight="1" x14ac:dyDescent="0.25">
      <c r="A2" s="3" t="s">
        <v>5</v>
      </c>
      <c r="B2" s="3" t="s">
        <v>1</v>
      </c>
    </row>
    <row r="3" spans="1:4" ht="15.75" x14ac:dyDescent="0.25">
      <c r="A3" s="3" t="s">
        <v>5</v>
      </c>
      <c r="B3" s="23" t="s">
        <v>50</v>
      </c>
      <c r="C3" s="24"/>
    </row>
    <row r="4" spans="1:4" ht="21.75" customHeight="1" x14ac:dyDescent="0.25">
      <c r="A4" s="3" t="s">
        <v>5</v>
      </c>
      <c r="B4" s="37"/>
      <c r="C4" s="38" t="s">
        <v>35</v>
      </c>
    </row>
    <row r="5" spans="1:4" ht="14.25" customHeight="1" x14ac:dyDescent="0.25">
      <c r="A5" s="3" t="s">
        <v>5</v>
      </c>
      <c r="B5" s="6"/>
      <c r="C5" s="2"/>
    </row>
    <row r="6" spans="1:4" ht="30" customHeight="1" x14ac:dyDescent="0.25">
      <c r="A6" s="3" t="s">
        <v>5</v>
      </c>
      <c r="B6" s="22" t="s">
        <v>8</v>
      </c>
      <c r="C6" s="19"/>
    </row>
    <row r="7" spans="1:4" ht="21" customHeight="1" x14ac:dyDescent="0.25">
      <c r="A7" s="3" t="s">
        <v>5</v>
      </c>
      <c r="B7" s="25" t="s">
        <v>31</v>
      </c>
      <c r="C7" s="26"/>
    </row>
    <row r="8" spans="1:4" ht="37.5" customHeight="1" x14ac:dyDescent="0.25">
      <c r="A8" s="3" t="s">
        <v>5</v>
      </c>
      <c r="B8" s="90" t="s">
        <v>43</v>
      </c>
      <c r="C8" s="91"/>
    </row>
    <row r="9" spans="1:4" ht="22.5" customHeight="1" x14ac:dyDescent="0.25">
      <c r="A9" s="3" t="s">
        <v>5</v>
      </c>
      <c r="B9" s="20" t="s">
        <v>3</v>
      </c>
      <c r="C9" s="21" t="s">
        <v>44</v>
      </c>
    </row>
    <row r="10" spans="1:4" ht="37.5" customHeight="1" x14ac:dyDescent="0.25">
      <c r="A10" s="3" t="s">
        <v>5</v>
      </c>
      <c r="B10" s="20" t="s">
        <v>3</v>
      </c>
      <c r="C10" s="21" t="s">
        <v>45</v>
      </c>
    </row>
    <row r="11" spans="1:4" ht="56.25" customHeight="1" x14ac:dyDescent="0.25">
      <c r="A11" s="36" t="s">
        <v>34</v>
      </c>
      <c r="B11" s="20" t="s">
        <v>3</v>
      </c>
      <c r="C11" s="21" t="s">
        <v>69</v>
      </c>
    </row>
    <row r="12" spans="1:4" ht="24.75" customHeight="1" x14ac:dyDescent="0.25">
      <c r="A12" s="3" t="s">
        <v>5</v>
      </c>
      <c r="B12" s="20" t="s">
        <v>3</v>
      </c>
      <c r="C12" s="21" t="s">
        <v>46</v>
      </c>
      <c r="D12" s="32"/>
    </row>
    <row r="13" spans="1:4" ht="50.25" customHeight="1" x14ac:dyDescent="0.25">
      <c r="A13" s="3" t="s">
        <v>5</v>
      </c>
      <c r="B13" s="30" t="s">
        <v>3</v>
      </c>
      <c r="C13" s="34" t="s">
        <v>51</v>
      </c>
    </row>
    <row r="14" spans="1:4" ht="35.25" customHeight="1" x14ac:dyDescent="0.25">
      <c r="A14" s="3"/>
      <c r="B14" s="20" t="s">
        <v>3</v>
      </c>
      <c r="C14" s="21" t="s">
        <v>63</v>
      </c>
      <c r="D14" s="31"/>
    </row>
    <row r="15" spans="1:4" ht="32.25" customHeight="1" x14ac:dyDescent="0.25">
      <c r="A15" s="3" t="s">
        <v>5</v>
      </c>
      <c r="B15" s="20" t="s">
        <v>3</v>
      </c>
      <c r="C15" s="65" t="s">
        <v>64</v>
      </c>
      <c r="D15" s="31"/>
    </row>
    <row r="16" spans="1:4" ht="24.75" customHeight="1" x14ac:dyDescent="0.25">
      <c r="A16" s="3"/>
      <c r="B16" s="20"/>
      <c r="C16" s="65" t="s">
        <v>65</v>
      </c>
      <c r="D16" s="31"/>
    </row>
    <row r="17" spans="1:4" ht="54.75" customHeight="1" x14ac:dyDescent="0.25">
      <c r="A17" s="3" t="s">
        <v>5</v>
      </c>
      <c r="B17" s="20" t="s">
        <v>3</v>
      </c>
      <c r="C17" s="21" t="s">
        <v>36</v>
      </c>
    </row>
    <row r="18" spans="1:4" ht="46.5" customHeight="1" x14ac:dyDescent="0.25">
      <c r="A18" s="3" t="s">
        <v>5</v>
      </c>
      <c r="B18" s="20" t="s">
        <v>3</v>
      </c>
      <c r="C18" s="21" t="s">
        <v>32</v>
      </c>
      <c r="D18" s="31"/>
    </row>
    <row r="19" spans="1:4" ht="33" customHeight="1" x14ac:dyDescent="0.25">
      <c r="A19" s="3"/>
      <c r="B19" s="27" t="s">
        <v>3</v>
      </c>
      <c r="C19" s="28" t="s">
        <v>55</v>
      </c>
    </row>
    <row r="20" spans="1:4" ht="60" customHeight="1" x14ac:dyDescent="0.25">
      <c r="A20" s="3" t="s">
        <v>5</v>
      </c>
      <c r="B20" s="68" t="s">
        <v>3</v>
      </c>
      <c r="C20" s="67" t="s">
        <v>66</v>
      </c>
    </row>
    <row r="21" spans="1:4" ht="60" customHeight="1" x14ac:dyDescent="0.25">
      <c r="A21" s="3" t="s">
        <v>5</v>
      </c>
      <c r="B21" s="40" t="s">
        <v>3</v>
      </c>
      <c r="C21" s="66" t="s">
        <v>67</v>
      </c>
    </row>
    <row r="22" spans="1:4" ht="15.75" x14ac:dyDescent="0.25">
      <c r="B22" s="7"/>
      <c r="C22" s="2"/>
    </row>
    <row r="23" spans="1:4" x14ac:dyDescent="0.25">
      <c r="B23" s="88" t="s">
        <v>62</v>
      </c>
      <c r="C23" s="89"/>
    </row>
    <row r="55" spans="3:3" x14ac:dyDescent="0.25">
      <c r="C55" s="1"/>
    </row>
  </sheetData>
  <sheetProtection formatRows="0"/>
  <mergeCells count="2">
    <mergeCell ref="B23:C23"/>
    <mergeCell ref="B8:C8"/>
  </mergeCells>
  <hyperlinks>
    <hyperlink ref="C4" r:id="rId1" display="San Luis Valley Council of Governments" xr:uid="{00000000-0004-0000-0000-000000000000}"/>
    <hyperlink ref="C13" r:id="rId2" display="Travel Costs Fields: Reimbursement for travel expenses (mileage, meals, and lodging) must follow the State of Colorado's Travel Fiscal Rules and be calculated using the Per Diem Rates." xr:uid="{13DFEEDB-AFB1-4B61-B28E-2B1108469554}"/>
    <hyperlink ref="C16" r:id="rId3" display="Standard meal rates are $68 daily.  For specific big or expensive areas, see the Per Diem Rates chart." xr:uid="{88258C6B-F549-4860-A7D9-1DFE10D99B4B}"/>
    <hyperlink ref="B23:C23" r:id="rId4" display="Check for Program and form updates on the SLV DRG/COG website:  https://www.slvdrg.org/" xr:uid="{CDDBC9EC-3CCC-4AA2-B389-2E86AD606C4B}"/>
    <hyperlink ref="C15" r:id="rId5" xr:uid="{27411BEB-EDB4-443E-A0E1-1C93C7C1C010}"/>
  </hyperlinks>
  <printOptions horizontalCentered="1"/>
  <pageMargins left="0.7" right="0.7" top="0.75" bottom="0.75" header="0.3" footer="0.3"/>
  <pageSetup scale="91" fitToHeight="0"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AAD4F4"/>
    <pageSetUpPr fitToPage="1"/>
  </sheetPr>
  <dimension ref="A1:L33"/>
  <sheetViews>
    <sheetView showGridLines="0" zoomScaleNormal="100" workbookViewId="0">
      <selection activeCell="D20" sqref="D20"/>
    </sheetView>
  </sheetViews>
  <sheetFormatPr defaultColWidth="9.140625" defaultRowHeight="15" x14ac:dyDescent="0.25"/>
  <cols>
    <col min="1" max="1" width="32.5703125" style="1" customWidth="1"/>
    <col min="2" max="2" width="19.140625" style="1" customWidth="1"/>
    <col min="3" max="3" width="32" style="1" customWidth="1"/>
    <col min="4" max="4" width="17.85546875" style="1" customWidth="1"/>
    <col min="5" max="5" width="17.28515625" style="1" customWidth="1"/>
    <col min="6" max="6" width="13.7109375" style="1" customWidth="1"/>
    <col min="7" max="7" width="12.5703125" style="8" bestFit="1" customWidth="1"/>
    <col min="8" max="8" width="10.5703125" style="8" customWidth="1"/>
    <col min="9" max="9" width="9.5703125" style="8" customWidth="1"/>
    <col min="10" max="11" width="10.7109375" style="1" customWidth="1"/>
    <col min="12" max="12" width="15.85546875" style="1" customWidth="1"/>
    <col min="13" max="16384" width="9.140625" style="1"/>
  </cols>
  <sheetData>
    <row r="1" spans="1:12" customFormat="1" ht="28.5" x14ac:dyDescent="0.45">
      <c r="A1" s="3"/>
      <c r="D1" s="72" t="s">
        <v>61</v>
      </c>
      <c r="E1" s="72"/>
      <c r="F1" s="72"/>
      <c r="G1" s="72"/>
      <c r="H1" s="72"/>
      <c r="I1" s="72"/>
      <c r="J1" s="72"/>
      <c r="K1" s="72"/>
    </row>
    <row r="2" spans="1:12" customFormat="1" ht="15.75" customHeight="1" x14ac:dyDescent="0.25">
      <c r="A2" s="3"/>
      <c r="B2" s="50"/>
      <c r="C2" s="48"/>
      <c r="D2" s="48"/>
      <c r="E2" s="48"/>
      <c r="F2" s="48"/>
      <c r="G2" s="53" t="s">
        <v>49</v>
      </c>
      <c r="H2" s="48"/>
      <c r="I2" s="48"/>
      <c r="J2" s="48"/>
      <c r="K2" s="18"/>
    </row>
    <row r="3" spans="1:12" customFormat="1" x14ac:dyDescent="0.25">
      <c r="A3" s="3"/>
    </row>
    <row r="4" spans="1:12" customFormat="1" x14ac:dyDescent="0.25">
      <c r="A4" s="3"/>
      <c r="B4" s="69"/>
      <c r="C4" s="70"/>
      <c r="D4" s="70"/>
      <c r="E4" s="70"/>
      <c r="F4" s="70"/>
      <c r="G4" s="70"/>
      <c r="H4" s="70"/>
      <c r="I4" s="70"/>
      <c r="J4" s="70"/>
    </row>
    <row r="5" spans="1:12" customFormat="1" hidden="1" x14ac:dyDescent="0.25">
      <c r="A5" s="12" t="s">
        <v>5</v>
      </c>
      <c r="F5" s="5"/>
      <c r="G5" s="4"/>
      <c r="H5" s="4"/>
      <c r="I5" s="4"/>
    </row>
    <row r="6" spans="1:12" customFormat="1" ht="43.5" customHeight="1" x14ac:dyDescent="0.25">
      <c r="A6" s="3" t="s">
        <v>5</v>
      </c>
    </row>
    <row r="7" spans="1:12" customFormat="1" ht="21" customHeight="1" x14ac:dyDescent="0.3">
      <c r="A7" s="39" t="s">
        <v>4</v>
      </c>
      <c r="B7" s="73"/>
      <c r="C7" s="74"/>
      <c r="D7" s="58" t="s">
        <v>56</v>
      </c>
      <c r="E7" s="81"/>
      <c r="F7" s="81"/>
      <c r="G7" s="82"/>
    </row>
    <row r="8" spans="1:12" customFormat="1" ht="15.75" customHeight="1" x14ac:dyDescent="0.25">
      <c r="A8" s="45" t="s">
        <v>0</v>
      </c>
      <c r="B8" s="75"/>
      <c r="C8" s="76"/>
      <c r="D8" s="59" t="s">
        <v>57</v>
      </c>
      <c r="E8" s="83"/>
      <c r="F8" s="83"/>
      <c r="G8" s="84"/>
    </row>
    <row r="9" spans="1:12" customFormat="1" ht="15.75" customHeight="1" x14ac:dyDescent="0.25">
      <c r="A9" s="47" t="s">
        <v>7</v>
      </c>
      <c r="B9" s="77"/>
      <c r="C9" s="78"/>
      <c r="D9" s="59" t="s">
        <v>58</v>
      </c>
      <c r="E9" s="83"/>
      <c r="F9" s="83"/>
      <c r="G9" s="84"/>
    </row>
    <row r="10" spans="1:12" customFormat="1" ht="15.75" customHeight="1" x14ac:dyDescent="0.25">
      <c r="A10" s="46" t="s">
        <v>37</v>
      </c>
      <c r="B10" s="79"/>
      <c r="C10" s="80"/>
      <c r="D10" s="60"/>
      <c r="E10" s="85"/>
      <c r="F10" s="86"/>
      <c r="G10" s="87"/>
    </row>
    <row r="11" spans="1:12" customFormat="1" ht="15.75" customHeight="1" x14ac:dyDescent="0.25">
      <c r="A11" s="17" t="s">
        <v>6</v>
      </c>
      <c r="B11" s="52"/>
    </row>
    <row r="12" spans="1:12" customFormat="1" ht="15" customHeight="1" x14ac:dyDescent="0.25">
      <c r="A12" s="3" t="s">
        <v>5</v>
      </c>
      <c r="E12" s="71" t="s">
        <v>68</v>
      </c>
      <c r="F12" s="71"/>
      <c r="G12" s="61">
        <v>0.65</v>
      </c>
    </row>
    <row r="13" spans="1:12" customFormat="1" ht="30" customHeight="1" x14ac:dyDescent="0.35">
      <c r="A13" s="51" t="s">
        <v>48</v>
      </c>
      <c r="B13" s="64">
        <f>L33</f>
        <v>0</v>
      </c>
      <c r="C13" s="44" t="s">
        <v>41</v>
      </c>
      <c r="F13" s="9"/>
      <c r="J13" s="9"/>
      <c r="K13" s="9"/>
    </row>
    <row r="14" spans="1:12" customFormat="1" ht="15.75" customHeight="1" x14ac:dyDescent="0.25">
      <c r="A14" s="3" t="s">
        <v>5</v>
      </c>
      <c r="G14" s="29" t="s">
        <v>40</v>
      </c>
      <c r="H14" s="29"/>
      <c r="I14" s="29"/>
      <c r="K14" s="9"/>
    </row>
    <row r="15" spans="1:12" customFormat="1" ht="42.75" customHeight="1" x14ac:dyDescent="0.25">
      <c r="A15" s="14" t="s">
        <v>11</v>
      </c>
      <c r="B15" s="14" t="s">
        <v>42</v>
      </c>
      <c r="C15" s="14" t="s">
        <v>39</v>
      </c>
      <c r="D15" s="13" t="s">
        <v>22</v>
      </c>
      <c r="E15" s="13" t="s">
        <v>33</v>
      </c>
      <c r="F15" s="13" t="s">
        <v>53</v>
      </c>
      <c r="G15" s="13" t="s">
        <v>10</v>
      </c>
      <c r="H15" s="13" t="s">
        <v>9</v>
      </c>
      <c r="I15" s="56" t="s">
        <v>54</v>
      </c>
      <c r="J15" s="13" t="s">
        <v>52</v>
      </c>
      <c r="K15" s="13" t="s">
        <v>47</v>
      </c>
      <c r="L15" s="13" t="s">
        <v>59</v>
      </c>
    </row>
    <row r="16" spans="1:12" ht="18" customHeight="1" x14ac:dyDescent="0.25">
      <c r="A16" s="15"/>
      <c r="B16" s="15"/>
      <c r="C16" s="35"/>
      <c r="D16" s="49"/>
      <c r="E16" s="16"/>
      <c r="F16" s="16"/>
      <c r="G16" s="16"/>
      <c r="H16" s="16"/>
      <c r="I16" s="57"/>
      <c r="J16" s="55">
        <f t="shared" ref="J16:J31" si="0">I16*$G$12</f>
        <v>0</v>
      </c>
      <c r="K16" s="33">
        <f t="shared" ref="K16:K31" si="1">F16+G16+H16+J16</f>
        <v>0</v>
      </c>
      <c r="L16" s="55">
        <f>E16+K16</f>
        <v>0</v>
      </c>
    </row>
    <row r="17" spans="1:12" ht="18" customHeight="1" x14ac:dyDescent="0.25">
      <c r="A17" s="15"/>
      <c r="B17" s="15"/>
      <c r="C17" s="35"/>
      <c r="D17" s="49"/>
      <c r="E17" s="16"/>
      <c r="F17" s="16"/>
      <c r="G17" s="16"/>
      <c r="H17" s="16"/>
      <c r="I17" s="57"/>
      <c r="J17" s="55">
        <f t="shared" si="0"/>
        <v>0</v>
      </c>
      <c r="K17" s="33">
        <f t="shared" si="1"/>
        <v>0</v>
      </c>
      <c r="L17" s="55">
        <f t="shared" ref="L17:L31" si="2">E17+K17</f>
        <v>0</v>
      </c>
    </row>
    <row r="18" spans="1:12" ht="18" customHeight="1" x14ac:dyDescent="0.25">
      <c r="A18" s="15"/>
      <c r="B18" s="15"/>
      <c r="C18" s="35"/>
      <c r="D18" s="49"/>
      <c r="E18" s="16"/>
      <c r="F18" s="16"/>
      <c r="G18" s="16"/>
      <c r="H18" s="16"/>
      <c r="I18" s="57"/>
      <c r="J18" s="55">
        <f t="shared" si="0"/>
        <v>0</v>
      </c>
      <c r="K18" s="33">
        <f t="shared" si="1"/>
        <v>0</v>
      </c>
      <c r="L18" s="55">
        <f t="shared" si="2"/>
        <v>0</v>
      </c>
    </row>
    <row r="19" spans="1:12" ht="18" customHeight="1" x14ac:dyDescent="0.25">
      <c r="A19" s="15"/>
      <c r="B19" s="15"/>
      <c r="C19" s="35"/>
      <c r="D19" s="8"/>
      <c r="E19" s="16"/>
      <c r="F19" s="16"/>
      <c r="G19" s="16"/>
      <c r="H19" s="16"/>
      <c r="I19" s="57"/>
      <c r="J19" s="55">
        <f t="shared" si="0"/>
        <v>0</v>
      </c>
      <c r="K19" s="33">
        <f t="shared" si="1"/>
        <v>0</v>
      </c>
      <c r="L19" s="55">
        <f t="shared" si="2"/>
        <v>0</v>
      </c>
    </row>
    <row r="20" spans="1:12" ht="18" customHeight="1" x14ac:dyDescent="0.25">
      <c r="A20" s="15"/>
      <c r="B20" s="15"/>
      <c r="C20" s="35"/>
      <c r="D20" s="8"/>
      <c r="E20" s="16"/>
      <c r="F20" s="16"/>
      <c r="G20" s="16"/>
      <c r="H20" s="16"/>
      <c r="I20" s="57"/>
      <c r="J20" s="55">
        <f t="shared" si="0"/>
        <v>0</v>
      </c>
      <c r="K20" s="33">
        <f t="shared" si="1"/>
        <v>0</v>
      </c>
      <c r="L20" s="55">
        <f t="shared" si="2"/>
        <v>0</v>
      </c>
    </row>
    <row r="21" spans="1:12" ht="18" customHeight="1" x14ac:dyDescent="0.25">
      <c r="A21" s="15"/>
      <c r="B21" s="15"/>
      <c r="C21" s="35"/>
      <c r="D21" s="8"/>
      <c r="E21" s="16"/>
      <c r="F21" s="16"/>
      <c r="G21" s="16"/>
      <c r="H21" s="16"/>
      <c r="I21" s="57"/>
      <c r="J21" s="55">
        <f t="shared" si="0"/>
        <v>0</v>
      </c>
      <c r="K21" s="33">
        <f t="shared" si="1"/>
        <v>0</v>
      </c>
      <c r="L21" s="55">
        <f t="shared" si="2"/>
        <v>0</v>
      </c>
    </row>
    <row r="22" spans="1:12" ht="18" customHeight="1" x14ac:dyDescent="0.25">
      <c r="A22" s="15"/>
      <c r="B22" s="15"/>
      <c r="C22" s="35"/>
      <c r="D22" s="8"/>
      <c r="E22" s="16"/>
      <c r="F22" s="16"/>
      <c r="G22" s="16"/>
      <c r="H22" s="16"/>
      <c r="I22" s="57"/>
      <c r="J22" s="55">
        <f t="shared" si="0"/>
        <v>0</v>
      </c>
      <c r="K22" s="33">
        <f t="shared" si="1"/>
        <v>0</v>
      </c>
      <c r="L22" s="55">
        <f t="shared" si="2"/>
        <v>0</v>
      </c>
    </row>
    <row r="23" spans="1:12" ht="18" customHeight="1" x14ac:dyDescent="0.25">
      <c r="A23" s="15"/>
      <c r="B23" s="15"/>
      <c r="C23" s="35"/>
      <c r="D23" s="8"/>
      <c r="E23" s="16"/>
      <c r="F23" s="16"/>
      <c r="G23" s="16"/>
      <c r="H23" s="16"/>
      <c r="I23" s="57"/>
      <c r="J23" s="55">
        <f t="shared" si="0"/>
        <v>0</v>
      </c>
      <c r="K23" s="33">
        <f t="shared" si="1"/>
        <v>0</v>
      </c>
      <c r="L23" s="55">
        <f t="shared" si="2"/>
        <v>0</v>
      </c>
    </row>
    <row r="24" spans="1:12" ht="18" customHeight="1" x14ac:dyDescent="0.25">
      <c r="A24" s="15"/>
      <c r="B24" s="15"/>
      <c r="C24" s="35"/>
      <c r="D24" s="8"/>
      <c r="E24" s="16"/>
      <c r="F24" s="16"/>
      <c r="G24" s="16"/>
      <c r="H24" s="16"/>
      <c r="I24" s="57"/>
      <c r="J24" s="55">
        <f t="shared" si="0"/>
        <v>0</v>
      </c>
      <c r="K24" s="33">
        <f t="shared" si="1"/>
        <v>0</v>
      </c>
      <c r="L24" s="55">
        <f t="shared" si="2"/>
        <v>0</v>
      </c>
    </row>
    <row r="25" spans="1:12" ht="18" customHeight="1" x14ac:dyDescent="0.25">
      <c r="A25" s="15"/>
      <c r="B25" s="15"/>
      <c r="C25" s="35"/>
      <c r="D25" s="8"/>
      <c r="E25" s="16"/>
      <c r="F25" s="16"/>
      <c r="G25" s="16"/>
      <c r="H25" s="16"/>
      <c r="I25" s="57"/>
      <c r="J25" s="55">
        <f t="shared" si="0"/>
        <v>0</v>
      </c>
      <c r="K25" s="33">
        <f t="shared" si="1"/>
        <v>0</v>
      </c>
      <c r="L25" s="55">
        <f t="shared" si="2"/>
        <v>0</v>
      </c>
    </row>
    <row r="26" spans="1:12" ht="18" customHeight="1" x14ac:dyDescent="0.25">
      <c r="A26" s="15"/>
      <c r="B26" s="15"/>
      <c r="C26" s="35"/>
      <c r="D26" s="8"/>
      <c r="E26" s="16"/>
      <c r="F26" s="16"/>
      <c r="G26" s="16"/>
      <c r="H26" s="16"/>
      <c r="I26" s="57"/>
      <c r="J26" s="55">
        <f t="shared" si="0"/>
        <v>0</v>
      </c>
      <c r="K26" s="33">
        <f t="shared" si="1"/>
        <v>0</v>
      </c>
      <c r="L26" s="55">
        <f t="shared" si="2"/>
        <v>0</v>
      </c>
    </row>
    <row r="27" spans="1:12" ht="18" customHeight="1" x14ac:dyDescent="0.25">
      <c r="A27" s="8"/>
      <c r="B27" s="15"/>
      <c r="C27" s="35"/>
      <c r="D27" s="8"/>
      <c r="E27" s="54"/>
      <c r="F27" s="16"/>
      <c r="G27" s="16"/>
      <c r="H27" s="16"/>
      <c r="I27" s="57"/>
      <c r="J27" s="55">
        <f t="shared" si="0"/>
        <v>0</v>
      </c>
      <c r="K27" s="33">
        <f t="shared" si="1"/>
        <v>0</v>
      </c>
      <c r="L27" s="55">
        <f t="shared" si="2"/>
        <v>0</v>
      </c>
    </row>
    <row r="28" spans="1:12" ht="18" customHeight="1" x14ac:dyDescent="0.25">
      <c r="A28" s="8"/>
      <c r="B28" s="15"/>
      <c r="C28" s="35"/>
      <c r="D28" s="8"/>
      <c r="E28" s="54"/>
      <c r="F28" s="16"/>
      <c r="G28" s="16"/>
      <c r="H28" s="16"/>
      <c r="I28" s="57"/>
      <c r="J28" s="55">
        <f t="shared" si="0"/>
        <v>0</v>
      </c>
      <c r="K28" s="33">
        <f t="shared" si="1"/>
        <v>0</v>
      </c>
      <c r="L28" s="55">
        <f t="shared" si="2"/>
        <v>0</v>
      </c>
    </row>
    <row r="29" spans="1:12" ht="18" customHeight="1" x14ac:dyDescent="0.25">
      <c r="A29" s="8"/>
      <c r="B29" s="15"/>
      <c r="C29" s="35"/>
      <c r="D29" s="8"/>
      <c r="E29" s="54"/>
      <c r="F29" s="16"/>
      <c r="G29" s="16"/>
      <c r="H29" s="16"/>
      <c r="I29" s="57"/>
      <c r="J29" s="55">
        <f t="shared" si="0"/>
        <v>0</v>
      </c>
      <c r="K29" s="33">
        <f t="shared" si="1"/>
        <v>0</v>
      </c>
      <c r="L29" s="55">
        <f t="shared" si="2"/>
        <v>0</v>
      </c>
    </row>
    <row r="30" spans="1:12" ht="18" customHeight="1" x14ac:dyDescent="0.25">
      <c r="A30" s="15"/>
      <c r="B30" s="15"/>
      <c r="C30" s="35"/>
      <c r="D30" s="8"/>
      <c r="E30" s="16"/>
      <c r="F30" s="16"/>
      <c r="G30" s="16"/>
      <c r="H30" s="16"/>
      <c r="I30" s="57"/>
      <c r="J30" s="55">
        <f t="shared" si="0"/>
        <v>0</v>
      </c>
      <c r="K30" s="33">
        <f t="shared" si="1"/>
        <v>0</v>
      </c>
      <c r="L30" s="55">
        <f t="shared" si="2"/>
        <v>0</v>
      </c>
    </row>
    <row r="31" spans="1:12" ht="18" customHeight="1" x14ac:dyDescent="0.25">
      <c r="A31" s="15"/>
      <c r="B31" s="15"/>
      <c r="C31" s="35"/>
      <c r="D31" s="8"/>
      <c r="E31" s="16"/>
      <c r="F31" s="16"/>
      <c r="G31" s="16"/>
      <c r="H31" s="16"/>
      <c r="I31" s="57"/>
      <c r="J31" s="55">
        <f t="shared" si="0"/>
        <v>0</v>
      </c>
      <c r="K31" s="33">
        <f t="shared" si="1"/>
        <v>0</v>
      </c>
      <c r="L31" s="55">
        <f t="shared" si="2"/>
        <v>0</v>
      </c>
    </row>
    <row r="32" spans="1:12" ht="15.75" thickBot="1" x14ac:dyDescent="0.3"/>
    <row r="33" spans="11:12" ht="16.5" thickBot="1" x14ac:dyDescent="0.3">
      <c r="K33" s="62" t="s">
        <v>60</v>
      </c>
      <c r="L33" s="63">
        <f>SUM(L16:L32)</f>
        <v>0</v>
      </c>
    </row>
  </sheetData>
  <sheetProtection insertRows="0" deleteRows="0" sort="0"/>
  <mergeCells count="11">
    <mergeCell ref="B4:J4"/>
    <mergeCell ref="E12:F12"/>
    <mergeCell ref="D1:K1"/>
    <mergeCell ref="B7:C7"/>
    <mergeCell ref="B8:C8"/>
    <mergeCell ref="B9:C9"/>
    <mergeCell ref="B10:C10"/>
    <mergeCell ref="E7:G7"/>
    <mergeCell ref="E8:G8"/>
    <mergeCell ref="E9:G9"/>
    <mergeCell ref="E10:G10"/>
  </mergeCells>
  <conditionalFormatting sqref="A16:A31">
    <cfRule type="expression" dxfId="2" priority="13">
      <formula>OR(#REF!="ID ERROR",#REF!="ID ERROR")</formula>
    </cfRule>
  </conditionalFormatting>
  <conditionalFormatting sqref="A16:C31 E16:H31 J16:K31">
    <cfRule type="cellIs" dxfId="1" priority="9" operator="equal">
      <formula>"(autofill)"</formula>
    </cfRule>
  </conditionalFormatting>
  <conditionalFormatting sqref="B13">
    <cfRule type="cellIs" dxfId="0" priority="3" operator="notEqual">
      <formula>#REF!</formula>
    </cfRule>
  </conditionalFormatting>
  <pageMargins left="0.7" right="0.7" top="0.75" bottom="0.75" header="0.3" footer="0.3"/>
  <pageSetup scale="64"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prompt="If one of the &quot;Other&quot; training types is selected, please indicate the specific topic covered in the &quot;Training Name&quot; column." xr:uid="{00000000-0002-0000-0200-000002000000}">
          <x14:formula1>
            <xm:f>Pulldowns!$B$4:$B$14</xm:f>
          </x14:formula1>
          <xm:sqref>B16:B31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DEE5A-7A53-4640-A4F9-5D611903B216}">
  <sheetPr codeName="Sheet3"/>
  <dimension ref="B4:D14"/>
  <sheetViews>
    <sheetView workbookViewId="0">
      <selection activeCell="D24" sqref="D24"/>
    </sheetView>
  </sheetViews>
  <sheetFormatPr defaultRowHeight="15" x14ac:dyDescent="0.25"/>
  <cols>
    <col min="2" max="2" width="47.140625" customWidth="1"/>
    <col min="3" max="3" width="3.7109375" customWidth="1"/>
    <col min="4" max="4" width="22.5703125" customWidth="1"/>
  </cols>
  <sheetData>
    <row r="4" spans="2:4" x14ac:dyDescent="0.25">
      <c r="B4" s="41" t="s">
        <v>16</v>
      </c>
      <c r="C4" s="42"/>
      <c r="D4" s="41" t="s">
        <v>23</v>
      </c>
    </row>
    <row r="5" spans="2:4" x14ac:dyDescent="0.25">
      <c r="B5" s="42" t="s">
        <v>14</v>
      </c>
      <c r="C5" s="42"/>
      <c r="D5" s="42" t="s">
        <v>24</v>
      </c>
    </row>
    <row r="6" spans="2:4" x14ac:dyDescent="0.25">
      <c r="B6" s="42" t="s">
        <v>19</v>
      </c>
      <c r="C6" s="42"/>
      <c r="D6" s="42" t="s">
        <v>25</v>
      </c>
    </row>
    <row r="7" spans="2:4" x14ac:dyDescent="0.25">
      <c r="B7" s="42" t="s">
        <v>38</v>
      </c>
      <c r="C7" s="42"/>
      <c r="D7" s="42" t="s">
        <v>26</v>
      </c>
    </row>
    <row r="8" spans="2:4" x14ac:dyDescent="0.25">
      <c r="B8" s="42" t="s">
        <v>15</v>
      </c>
      <c r="C8" s="42"/>
      <c r="D8" s="42" t="s">
        <v>27</v>
      </c>
    </row>
    <row r="9" spans="2:4" x14ac:dyDescent="0.25">
      <c r="B9" s="42" t="s">
        <v>17</v>
      </c>
      <c r="C9" s="42"/>
      <c r="D9" s="42" t="s">
        <v>28</v>
      </c>
    </row>
    <row r="10" spans="2:4" x14ac:dyDescent="0.25">
      <c r="B10" s="42" t="s">
        <v>12</v>
      </c>
      <c r="C10" s="42"/>
      <c r="D10" s="42" t="s">
        <v>29</v>
      </c>
    </row>
    <row r="11" spans="2:4" x14ac:dyDescent="0.25">
      <c r="B11" s="42" t="s">
        <v>20</v>
      </c>
      <c r="C11" s="42"/>
      <c r="D11" s="43" t="s">
        <v>30</v>
      </c>
    </row>
    <row r="12" spans="2:4" x14ac:dyDescent="0.25">
      <c r="B12" s="42" t="s">
        <v>18</v>
      </c>
    </row>
    <row r="13" spans="2:4" x14ac:dyDescent="0.25">
      <c r="B13" s="42" t="s">
        <v>13</v>
      </c>
    </row>
    <row r="14" spans="2:4" x14ac:dyDescent="0.25">
      <c r="B14" s="43" t="s">
        <v>21</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2023-04-17T07:00:00+00:00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AB200D-BCAC-4F80-AC16-755F04666D2C}">
  <ds:schemaRefs>
    <ds:schemaRef ds:uri="http://schemas.microsoft.com/sharepoint/v3/contenttype/forms"/>
  </ds:schemaRefs>
</ds:datastoreItem>
</file>

<file path=customXml/itemProps2.xml><?xml version="1.0" encoding="utf-8"?>
<ds:datastoreItem xmlns:ds="http://schemas.openxmlformats.org/officeDocument/2006/customXml" ds:itemID="{8B3560F8-A232-482E-9406-F3807AF0C83E}">
  <ds:schemaRefs>
    <ds:schemaRef ds:uri="http://www.w3.org/XML/1998/namespace"/>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edb5ef48-5285-463e-a2b9-308f2d437c3d"/>
    <ds:schemaRef ds:uri="54031767-dd6d-417c-ab73-583408f47564"/>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819C18C0-B040-4AC8-B0E5-39A0B21D9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5ef48-5285-463e-a2b9-308f2d437c3d"/>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Summary of Expenses</vt:lpstr>
      <vt:lpstr>Pulldowns</vt:lpstr>
      <vt:lpstr>'Summary of Expenses'!Print_Area</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Substitute &amp; IA Training Reimbursement Form</dc:title>
  <dc:creator/>
  <cp:lastModifiedBy>Craig Barraclough</cp:lastModifiedBy>
  <cp:lastPrinted>2026-01-06T22:45:19Z</cp:lastPrinted>
  <dcterms:created xsi:type="dcterms:W3CDTF">2020-05-01T16:17:03Z</dcterms:created>
  <dcterms:modified xsi:type="dcterms:W3CDTF">2026-04-16T23:10:36Z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